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J:\00自治労\03総合組織局\組織\組織管理\15.県本部ヒアリング\2025年度_12~1月\"/>
    </mc:Choice>
  </mc:AlternateContent>
  <xr:revisionPtr revIDLastSave="0" documentId="13_ncr:1_{38BE9E92-BAD2-4FE1-A421-0818B86C38F4}" xr6:coauthVersionLast="36" xr6:coauthVersionMax="36" xr10:uidLastSave="{00000000-0000-0000-0000-000000000000}"/>
  <bookViews>
    <workbookView xWindow="0" yWindow="0" windowWidth="24720" windowHeight="12105" tabRatio="788" activeTab="2" xr2:uid="{00000000-000D-0000-FFFF-FFFF00000000}"/>
  </bookViews>
  <sheets>
    <sheet name="北海道・東北・関東甲" sheetId="18" r:id="rId1"/>
    <sheet name="北信・東海・近畿" sheetId="17" r:id="rId2"/>
    <sheet name="中国・四国・九州" sheetId="16" r:id="rId3"/>
  </sheets>
  <externalReferences>
    <externalReference r:id="rId4"/>
  </externalReferences>
  <definedNames>
    <definedName name="a">{"1 月","2 月","3 月","4 月","5 月","6 月","7 月","8 月","9 月","10 月","11 月","12 月"}</definedName>
    <definedName name="aa">{"1 月","2 月","3 月","4 月","5 月","6 月","7 月","8 月","9 月","10 月","11 月","12 月"}</definedName>
    <definedName name="aaa">MATCH(中国・四国・九州!Calendar1Month,aa,0)</definedName>
    <definedName name="Calendar10Month" localSheetId="2">中国・四国・九州!#REF!</definedName>
    <definedName name="Calendar10Month" localSheetId="0">北海道・東北・関東甲!#REF!</definedName>
    <definedName name="Calendar10Month" localSheetId="1">北信・東海・近畿!#REF!</definedName>
    <definedName name="Calendar10Month">#REF!</definedName>
    <definedName name="Calendar10MonthOption" localSheetId="2">MATCH(中国・四国・九州!Calendar10Month,月,0)</definedName>
    <definedName name="Calendar10MonthOption" localSheetId="0">MATCH(北海道・東北・関東甲!Calendar10Month,北海道・東北・関東甲!月,0)</definedName>
    <definedName name="Calendar10MonthOption" localSheetId="1">MATCH(北信・東海・近畿!Calendar10Month,北信・東海・近畿!月,0)</definedName>
    <definedName name="Calendar10MonthOption">MATCH(Calendar10Month,月,0)</definedName>
    <definedName name="Calendar10Year" localSheetId="2">中国・四国・九州!#REF!</definedName>
    <definedName name="Calendar10Year" localSheetId="0">北海道・東北・関東甲!#REF!</definedName>
    <definedName name="Calendar10Year" localSheetId="1">北信・東海・近畿!#REF!</definedName>
    <definedName name="Calendar10Year">#REF!</definedName>
    <definedName name="Calendar11Month" localSheetId="2">中国・四国・九州!#REF!</definedName>
    <definedName name="Calendar11Month" localSheetId="0">北海道・東北・関東甲!#REF!</definedName>
    <definedName name="Calendar11Month" localSheetId="1">北信・東海・近畿!#REF!</definedName>
    <definedName name="Calendar11Month">#REF!</definedName>
    <definedName name="Calendar11MonthOption" localSheetId="2">MATCH(中国・四国・九州!Calendar11Month,月,0)</definedName>
    <definedName name="Calendar11MonthOption" localSheetId="0">MATCH(北海道・東北・関東甲!Calendar11Month,北海道・東北・関東甲!月,0)</definedName>
    <definedName name="Calendar11MonthOption" localSheetId="1">MATCH(北信・東海・近畿!Calendar11Month,北信・東海・近畿!月,0)</definedName>
    <definedName name="Calendar11MonthOption">MATCH(Calendar11Month,月,0)</definedName>
    <definedName name="Calendar11Year" localSheetId="2">中国・四国・九州!#REF!</definedName>
    <definedName name="Calendar11Year" localSheetId="0">北海道・東北・関東甲!#REF!</definedName>
    <definedName name="Calendar11Year" localSheetId="1">北信・東海・近畿!#REF!</definedName>
    <definedName name="Calendar11Year">#REF!</definedName>
    <definedName name="Calendar12Month" localSheetId="2">中国・四国・九州!#REF!</definedName>
    <definedName name="Calendar12Month" localSheetId="0">北海道・東北・関東甲!#REF!</definedName>
    <definedName name="Calendar12Month" localSheetId="1">北信・東海・近畿!#REF!</definedName>
    <definedName name="Calendar12Month">#REF!</definedName>
    <definedName name="Calendar12MonthOption" localSheetId="2">MATCH(中国・四国・九州!Calendar12Month,月,0)</definedName>
    <definedName name="Calendar12MonthOption" localSheetId="0">MATCH(北海道・東北・関東甲!Calendar12Month,北海道・東北・関東甲!月,0)</definedName>
    <definedName name="Calendar12MonthOption" localSheetId="1">MATCH(北信・東海・近畿!Calendar12Month,北信・東海・近畿!月,0)</definedName>
    <definedName name="Calendar12MonthOption">MATCH(Calendar12Month,月,0)</definedName>
    <definedName name="Calendar12Year" localSheetId="2">中国・四国・九州!#REF!</definedName>
    <definedName name="Calendar12Year" localSheetId="0">北海道・東北・関東甲!#REF!</definedName>
    <definedName name="Calendar12Year" localSheetId="1">北信・東海・近畿!#REF!</definedName>
    <definedName name="Calendar12Year">#REF!</definedName>
    <definedName name="Calendar1Month" localSheetId="2">中国・四国・九州!$C$2</definedName>
    <definedName name="Calendar1Month" localSheetId="0">北海道・東北・関東甲!$C$2</definedName>
    <definedName name="Calendar1Month" localSheetId="1">北信・東海・近畿!$C$2</definedName>
    <definedName name="Calendar1Month">#REF!</definedName>
    <definedName name="Calendar1MonthOption" localSheetId="2">MATCH(中国・四国・九州!Calendar1Month,月,0)</definedName>
    <definedName name="Calendar1MonthOption" localSheetId="0">MATCH(北海道・東北・関東甲!Calendar1Month,北海道・東北・関東甲!月,0)</definedName>
    <definedName name="Calendar1MonthOption" localSheetId="1">MATCH(北信・東海・近畿!Calendar1Month,北信・東海・近畿!月,0)</definedName>
    <definedName name="Calendar1MonthOption">MATCH(Calendar1Month,月,0)</definedName>
    <definedName name="Calendar1Year" localSheetId="2">中国・四国・九州!$B$2</definedName>
    <definedName name="Calendar1Year" localSheetId="0">北海道・東北・関東甲!$B$2</definedName>
    <definedName name="Calendar1Year" localSheetId="1">北信・東海・近畿!$B$2</definedName>
    <definedName name="Calendar1Year">#REF!</definedName>
    <definedName name="Calendar2Month" localSheetId="2">中国・四国・九州!$C$27</definedName>
    <definedName name="Calendar2Month" localSheetId="0">北海道・東北・関東甲!$C$27</definedName>
    <definedName name="Calendar2Month" localSheetId="1">北信・東海・近畿!$C$27</definedName>
    <definedName name="Calendar2Month">#REF!</definedName>
    <definedName name="Calendar2MonthOption" localSheetId="2">MATCH(中国・四国・九州!Calendar2Month,月,0)</definedName>
    <definedName name="Calendar2MonthOption" localSheetId="0">MATCH(北海道・東北・関東甲!Calendar2Month,北海道・東北・関東甲!月,0)</definedName>
    <definedName name="Calendar2MonthOption" localSheetId="1">MATCH(北信・東海・近畿!Calendar2Month,北信・東海・近畿!月,0)</definedName>
    <definedName name="Calendar2MonthOption">MATCH(Calendar2Month,月,0)</definedName>
    <definedName name="Calendar2Year" localSheetId="2">中国・四国・九州!$B$27</definedName>
    <definedName name="Calendar2Year" localSheetId="0">北海道・東北・関東甲!$B$27</definedName>
    <definedName name="Calendar2Year" localSheetId="1">北信・東海・近畿!$B$27</definedName>
    <definedName name="Calendar2Year">#REF!</definedName>
    <definedName name="Calendar3Month" localSheetId="2">中国・四国・九州!#REF!</definedName>
    <definedName name="Calendar3Month" localSheetId="0">北海道・東北・関東甲!#REF!</definedName>
    <definedName name="Calendar3Month" localSheetId="1">北信・東海・近畿!#REF!</definedName>
    <definedName name="Calendar3Month">#REF!</definedName>
    <definedName name="Calendar3MonthOption" localSheetId="2">MATCH(中国・四国・九州!Calendar3Month,月,0)</definedName>
    <definedName name="Calendar3MonthOption" localSheetId="0">MATCH(北海道・東北・関東甲!Calendar3Month,北海道・東北・関東甲!月,0)</definedName>
    <definedName name="Calendar3MonthOption" localSheetId="1">MATCH(北信・東海・近畿!Calendar3Month,北信・東海・近畿!月,0)</definedName>
    <definedName name="Calendar3MonthOption">MATCH(Calendar3Month,月,0)</definedName>
    <definedName name="Calendar3Year" localSheetId="2">中国・四国・九州!#REF!</definedName>
    <definedName name="Calendar3Year" localSheetId="0">北海道・東北・関東甲!#REF!</definedName>
    <definedName name="Calendar3Year" localSheetId="1">北信・東海・近畿!#REF!</definedName>
    <definedName name="Calendar3Year">#REF!</definedName>
    <definedName name="Calendar4Month" localSheetId="2">中国・四国・九州!#REF!</definedName>
    <definedName name="Calendar4Month" localSheetId="0">北海道・東北・関東甲!#REF!</definedName>
    <definedName name="Calendar4Month" localSheetId="1">北信・東海・近畿!#REF!</definedName>
    <definedName name="Calendar4Month">#REF!</definedName>
    <definedName name="Calendar4MonthOption" localSheetId="2">MATCH(中国・四国・九州!Calendar4Month,月,0)</definedName>
    <definedName name="Calendar4MonthOption" localSheetId="0">MATCH(北海道・東北・関東甲!Calendar4Month,北海道・東北・関東甲!月,0)</definedName>
    <definedName name="Calendar4MonthOption" localSheetId="1">MATCH(北信・東海・近畿!Calendar4Month,北信・東海・近畿!月,0)</definedName>
    <definedName name="Calendar4MonthOption">MATCH(Calendar4Month,月,0)</definedName>
    <definedName name="Calendar4Year" localSheetId="2">中国・四国・九州!#REF!</definedName>
    <definedName name="Calendar4Year" localSheetId="0">北海道・東北・関東甲!#REF!</definedName>
    <definedName name="Calendar4Year" localSheetId="1">北信・東海・近畿!#REF!</definedName>
    <definedName name="Calendar4Year">#REF!</definedName>
    <definedName name="Calendar5Month" localSheetId="2">中国・四国・九州!#REF!</definedName>
    <definedName name="Calendar5Month" localSheetId="0">北海道・東北・関東甲!#REF!</definedName>
    <definedName name="Calendar5Month" localSheetId="1">北信・東海・近畿!#REF!</definedName>
    <definedName name="Calendar5Month">#REF!</definedName>
    <definedName name="Calendar5MonthOption" localSheetId="2">MATCH(中国・四国・九州!Calendar5Month,月,0)</definedName>
    <definedName name="Calendar5MonthOption" localSheetId="0">MATCH(北海道・東北・関東甲!Calendar5Month,北海道・東北・関東甲!月,0)</definedName>
    <definedName name="Calendar5MonthOption" localSheetId="1">MATCH(北信・東海・近畿!Calendar5Month,北信・東海・近畿!月,0)</definedName>
    <definedName name="Calendar5MonthOption">MATCH(Calendar5Month,月,0)</definedName>
    <definedName name="Calendar5Year" localSheetId="2">中国・四国・九州!#REF!</definedName>
    <definedName name="Calendar5Year" localSheetId="0">北海道・東北・関東甲!#REF!</definedName>
    <definedName name="Calendar5Year" localSheetId="1">北信・東海・近畿!#REF!</definedName>
    <definedName name="Calendar5Year">#REF!</definedName>
    <definedName name="Calendar6Month" localSheetId="2">中国・四国・九州!#REF!</definedName>
    <definedName name="Calendar6Month" localSheetId="0">北海道・東北・関東甲!#REF!</definedName>
    <definedName name="Calendar6Month" localSheetId="1">北信・東海・近畿!#REF!</definedName>
    <definedName name="Calendar6Month">#REF!</definedName>
    <definedName name="Calendar6MonthOption" localSheetId="2">MATCH(中国・四国・九州!Calendar6Month,月,0)</definedName>
    <definedName name="Calendar6MonthOption" localSheetId="0">MATCH(北海道・東北・関東甲!Calendar6Month,北海道・東北・関東甲!月,0)</definedName>
    <definedName name="Calendar6MonthOption" localSheetId="1">MATCH(北信・東海・近畿!Calendar6Month,北信・東海・近畿!月,0)</definedName>
    <definedName name="Calendar6MonthOption">MATCH(Calendar6Month,月,0)</definedName>
    <definedName name="Calendar6Year" localSheetId="2">中国・四国・九州!#REF!</definedName>
    <definedName name="Calendar6Year" localSheetId="0">北海道・東北・関東甲!#REF!</definedName>
    <definedName name="Calendar6Year" localSheetId="1">北信・東海・近畿!#REF!</definedName>
    <definedName name="Calendar6Year">#REF!</definedName>
    <definedName name="Calendar7Month" localSheetId="2">中国・四国・九州!#REF!</definedName>
    <definedName name="Calendar7Month" localSheetId="0">北海道・東北・関東甲!#REF!</definedName>
    <definedName name="Calendar7Month" localSheetId="1">北信・東海・近畿!#REF!</definedName>
    <definedName name="Calendar7Month">#REF!</definedName>
    <definedName name="Calendar7MonthOption" localSheetId="2">MATCH(中国・四国・九州!Calendar7Month,月,0)</definedName>
    <definedName name="Calendar7MonthOption" localSheetId="0">MATCH(北海道・東北・関東甲!Calendar7Month,北海道・東北・関東甲!月,0)</definedName>
    <definedName name="Calendar7MonthOption" localSheetId="1">MATCH(北信・東海・近畿!Calendar7Month,北信・東海・近畿!月,0)</definedName>
    <definedName name="Calendar7MonthOption">MATCH(Calendar7Month,月,0)</definedName>
    <definedName name="Calendar7Year" localSheetId="2">中国・四国・九州!#REF!</definedName>
    <definedName name="Calendar7Year" localSheetId="0">北海道・東北・関東甲!#REF!</definedName>
    <definedName name="Calendar7Year" localSheetId="1">北信・東海・近畿!#REF!</definedName>
    <definedName name="Calendar7Year">#REF!</definedName>
    <definedName name="Calendar8Month" localSheetId="2">中国・四国・九州!#REF!</definedName>
    <definedName name="Calendar8Month" localSheetId="0">北海道・東北・関東甲!#REF!</definedName>
    <definedName name="Calendar8Month" localSheetId="1">北信・東海・近畿!#REF!</definedName>
    <definedName name="Calendar8Month">#REF!</definedName>
    <definedName name="Calendar8MonthOption" localSheetId="2">MATCH(中国・四国・九州!Calendar8Month,月,0)</definedName>
    <definedName name="Calendar8MonthOption" localSheetId="0">MATCH(北海道・東北・関東甲!Calendar8Month,北海道・東北・関東甲!月,0)</definedName>
    <definedName name="Calendar8MonthOption" localSheetId="1">MATCH(北信・東海・近畿!Calendar8Month,北信・東海・近畿!月,0)</definedName>
    <definedName name="Calendar8MonthOption">MATCH(Calendar8Month,月,0)</definedName>
    <definedName name="Calendar8Year" localSheetId="2">中国・四国・九州!#REF!</definedName>
    <definedName name="Calendar8Year" localSheetId="0">北海道・東北・関東甲!#REF!</definedName>
    <definedName name="Calendar8Year" localSheetId="1">北信・東海・近畿!#REF!</definedName>
    <definedName name="Calendar8Year">#REF!</definedName>
    <definedName name="Calendar9Month" localSheetId="2">中国・四国・九州!#REF!</definedName>
    <definedName name="Calendar9Month" localSheetId="0">北海道・東北・関東甲!#REF!</definedName>
    <definedName name="Calendar9Month" localSheetId="1">北信・東海・近畿!#REF!</definedName>
    <definedName name="Calendar9Month">#REF!</definedName>
    <definedName name="Calendar9MonthOption" localSheetId="2">MATCH(中国・四国・九州!Calendar9Month,月,0)</definedName>
    <definedName name="Calendar9MonthOption" localSheetId="0">MATCH(北海道・東北・関東甲!Calendar9Month,北海道・東北・関東甲!月,0)</definedName>
    <definedName name="Calendar9MonthOption" localSheetId="1">MATCH(北信・東海・近畿!Calendar9Month,北信・東海・近畿!月,0)</definedName>
    <definedName name="Calendar9MonthOption">MATCH(Calendar9Month,月,0)</definedName>
    <definedName name="Calendar9Year" localSheetId="2">中国・四国・九州!#REF!</definedName>
    <definedName name="Calendar9Year" localSheetId="0">北海道・東北・関東甲!#REF!</definedName>
    <definedName name="Calendar9Year" localSheetId="1">北信・東海・近畿!#REF!</definedName>
    <definedName name="Calendar9Year">#REF!</definedName>
    <definedName name="ColumnTitleRegion1..H12.1" localSheetId="2">中国・四国・九州!$B$3</definedName>
    <definedName name="ColumnTitleRegion1..H12.1" localSheetId="0">北海道・東北・関東甲!$B$3</definedName>
    <definedName name="ColumnTitleRegion1..H12.1" localSheetId="1">北信・東海・近畿!$B$3</definedName>
    <definedName name="ColumnTitleRegion1..H12.1">#REF!</definedName>
    <definedName name="ColumnTitleRegion10..H54.1" localSheetId="2">中国・四国・九州!#REF!</definedName>
    <definedName name="ColumnTitleRegion10..H54.1" localSheetId="0">北海道・東北・関東甲!#REF!</definedName>
    <definedName name="ColumnTitleRegion10..H54.1" localSheetId="1">北信・東海・近畿!#REF!</definedName>
    <definedName name="ColumnTitleRegion10..H54.1">#REF!</definedName>
    <definedName name="ColumnTitleRegion11..C56.1" localSheetId="2">中国・四国・九州!#REF!</definedName>
    <definedName name="ColumnTitleRegion11..C56.1" localSheetId="0">北海道・東北・関東甲!#REF!</definedName>
    <definedName name="ColumnTitleRegion11..C56.1" localSheetId="1">北信・東海・近畿!#REF!</definedName>
    <definedName name="ColumnTitleRegion11..C56.1">#REF!</definedName>
    <definedName name="ColumnTitleRegion12..D56.1" localSheetId="2">中国・四国・九州!#REF!</definedName>
    <definedName name="ColumnTitleRegion12..D56.1" localSheetId="0">北海道・東北・関東甲!#REF!</definedName>
    <definedName name="ColumnTitleRegion12..D56.1" localSheetId="1">北信・東海・近畿!#REF!</definedName>
    <definedName name="ColumnTitleRegion12..D56.1">#REF!</definedName>
    <definedName name="ColumnTitleRegion13..H68.1" localSheetId="2">中国・四国・九州!#REF!</definedName>
    <definedName name="ColumnTitleRegion13..H68.1" localSheetId="0">北海道・東北・関東甲!#REF!</definedName>
    <definedName name="ColumnTitleRegion13..H68.1" localSheetId="1">北信・東海・近畿!#REF!</definedName>
    <definedName name="ColumnTitleRegion13..H68.1">#REF!</definedName>
    <definedName name="ColumnTitleRegion14..C70.1" localSheetId="2">中国・四国・九州!#REF!</definedName>
    <definedName name="ColumnTitleRegion14..C70.1" localSheetId="0">北海道・東北・関東甲!#REF!</definedName>
    <definedName name="ColumnTitleRegion14..C70.1" localSheetId="1">北信・東海・近畿!#REF!</definedName>
    <definedName name="ColumnTitleRegion14..C70.1">#REF!</definedName>
    <definedName name="ColumnTitleRegion15..D70.1" localSheetId="2">中国・四国・九州!#REF!</definedName>
    <definedName name="ColumnTitleRegion15..D70.1" localSheetId="0">北海道・東北・関東甲!#REF!</definedName>
    <definedName name="ColumnTitleRegion15..D70.1" localSheetId="1">北信・東海・近畿!#REF!</definedName>
    <definedName name="ColumnTitleRegion15..D70.1">#REF!</definedName>
    <definedName name="ColumnTitleRegion16..H82.1" localSheetId="2">中国・四国・九州!#REF!</definedName>
    <definedName name="ColumnTitleRegion16..H82.1" localSheetId="0">北海道・東北・関東甲!#REF!</definedName>
    <definedName name="ColumnTitleRegion16..H82.1" localSheetId="1">北信・東海・近畿!#REF!</definedName>
    <definedName name="ColumnTitleRegion16..H82.1">#REF!</definedName>
    <definedName name="ColumnTitleRegion17..C84.1" localSheetId="2">中国・四国・九州!#REF!</definedName>
    <definedName name="ColumnTitleRegion17..C84.1" localSheetId="0">北海道・東北・関東甲!#REF!</definedName>
    <definedName name="ColumnTitleRegion17..C84.1" localSheetId="1">北信・東海・近畿!#REF!</definedName>
    <definedName name="ColumnTitleRegion17..C84.1">#REF!</definedName>
    <definedName name="ColumnTitleRegion18..D84.1" localSheetId="2">中国・四国・九州!#REF!</definedName>
    <definedName name="ColumnTitleRegion18..D84.1" localSheetId="0">北海道・東北・関東甲!#REF!</definedName>
    <definedName name="ColumnTitleRegion18..D84.1" localSheetId="1">北信・東海・近畿!#REF!</definedName>
    <definedName name="ColumnTitleRegion18..D84.1">#REF!</definedName>
    <definedName name="ColumnTitleRegion19..H96.1" localSheetId="2">中国・四国・九州!#REF!</definedName>
    <definedName name="ColumnTitleRegion19..H96.1" localSheetId="0">北海道・東北・関東甲!#REF!</definedName>
    <definedName name="ColumnTitleRegion19..H96.1" localSheetId="1">北信・東海・近畿!#REF!</definedName>
    <definedName name="ColumnTitleRegion19..H96.1">#REF!</definedName>
    <definedName name="ColumnTitleRegion2..C14.1" localSheetId="2">中国・四国・九州!$B$3</definedName>
    <definedName name="ColumnTitleRegion2..C14.1" localSheetId="0">北海道・東北・関東甲!$B$3</definedName>
    <definedName name="ColumnTitleRegion2..C14.1" localSheetId="1">北信・東海・近畿!$B$3</definedName>
    <definedName name="ColumnTitleRegion2..C14.1">#REF!</definedName>
    <definedName name="ColumnTitleRegion20..C98.1" localSheetId="2">中国・四国・九州!#REF!</definedName>
    <definedName name="ColumnTitleRegion20..C98.1" localSheetId="0">北海道・東北・関東甲!#REF!</definedName>
    <definedName name="ColumnTitleRegion20..C98.1" localSheetId="1">北信・東海・近畿!#REF!</definedName>
    <definedName name="ColumnTitleRegion20..C98.1">#REF!</definedName>
    <definedName name="ColumnTitleRegion21..D98.1" localSheetId="2">中国・四国・九州!#REF!</definedName>
    <definedName name="ColumnTitleRegion21..D98.1" localSheetId="0">北海道・東北・関東甲!#REF!</definedName>
    <definedName name="ColumnTitleRegion21..D98.1" localSheetId="1">北信・東海・近畿!#REF!</definedName>
    <definedName name="ColumnTitleRegion21..D98.1">#REF!</definedName>
    <definedName name="ColumnTitleRegion22..H110.1" localSheetId="2">中国・四国・九州!#REF!</definedName>
    <definedName name="ColumnTitleRegion22..H110.1" localSheetId="0">北海道・東北・関東甲!#REF!</definedName>
    <definedName name="ColumnTitleRegion22..H110.1" localSheetId="1">北信・東海・近畿!#REF!</definedName>
    <definedName name="ColumnTitleRegion22..H110.1">#REF!</definedName>
    <definedName name="ColumnTitleRegion23..C112.1" localSheetId="2">中国・四国・九州!#REF!</definedName>
    <definedName name="ColumnTitleRegion23..C112.1" localSheetId="0">北海道・東北・関東甲!#REF!</definedName>
    <definedName name="ColumnTitleRegion23..C112.1" localSheetId="1">北信・東海・近畿!#REF!</definedName>
    <definedName name="ColumnTitleRegion23..C112.1">#REF!</definedName>
    <definedName name="ColumnTitleRegion24..D112.1" localSheetId="2">中国・四国・九州!#REF!</definedName>
    <definedName name="ColumnTitleRegion24..D112.1" localSheetId="0">北海道・東北・関東甲!#REF!</definedName>
    <definedName name="ColumnTitleRegion24..D112.1" localSheetId="1">北信・東海・近畿!#REF!</definedName>
    <definedName name="ColumnTitleRegion24..D112.1">#REF!</definedName>
    <definedName name="ColumnTitleRegion25..H124.1" localSheetId="2">中国・四国・九州!#REF!</definedName>
    <definedName name="ColumnTitleRegion25..H124.1" localSheetId="0">北海道・東北・関東甲!#REF!</definedName>
    <definedName name="ColumnTitleRegion25..H124.1" localSheetId="1">北信・東海・近畿!#REF!</definedName>
    <definedName name="ColumnTitleRegion25..H124.1">#REF!</definedName>
    <definedName name="ColumnTitleRegion26..C126.1" localSheetId="2">中国・四国・九州!#REF!</definedName>
    <definedName name="ColumnTitleRegion26..C126.1" localSheetId="0">北海道・東北・関東甲!#REF!</definedName>
    <definedName name="ColumnTitleRegion26..C126.1" localSheetId="1">北信・東海・近畿!#REF!</definedName>
    <definedName name="ColumnTitleRegion26..C126.1">#REF!</definedName>
    <definedName name="ColumnTitleRegion27..D126.1" localSheetId="2">中国・四国・九州!#REF!</definedName>
    <definedName name="ColumnTitleRegion27..D126.1" localSheetId="0">北海道・東北・関東甲!#REF!</definedName>
    <definedName name="ColumnTitleRegion27..D126.1" localSheetId="1">北信・東海・近畿!#REF!</definedName>
    <definedName name="ColumnTitleRegion27..D126.1">#REF!</definedName>
    <definedName name="ColumnTitleRegion28..H138.1" localSheetId="2">中国・四国・九州!#REF!</definedName>
    <definedName name="ColumnTitleRegion28..H138.1" localSheetId="0">北海道・東北・関東甲!#REF!</definedName>
    <definedName name="ColumnTitleRegion28..H138.1" localSheetId="1">北信・東海・近畿!#REF!</definedName>
    <definedName name="ColumnTitleRegion28..H138.1">#REF!</definedName>
    <definedName name="ColumnTitleRegion29..C140.1" localSheetId="2">中国・四国・九州!#REF!</definedName>
    <definedName name="ColumnTitleRegion29..C140.1" localSheetId="0">北海道・東北・関東甲!#REF!</definedName>
    <definedName name="ColumnTitleRegion29..C140.1" localSheetId="1">北信・東海・近畿!#REF!</definedName>
    <definedName name="ColumnTitleRegion29..C140.1">#REF!</definedName>
    <definedName name="ColumnTitleRegion3..D14.1" localSheetId="2">中国・四国・九州!#REF!</definedName>
    <definedName name="ColumnTitleRegion3..D14.1" localSheetId="0">北海道・東北・関東甲!#REF!</definedName>
    <definedName name="ColumnTitleRegion3..D14.1" localSheetId="1">北信・東海・近畿!#REF!</definedName>
    <definedName name="ColumnTitleRegion3..D14.1">#REF!</definedName>
    <definedName name="ColumnTitleRegion30..D140.1" localSheetId="2">中国・四国・九州!#REF!</definedName>
    <definedName name="ColumnTitleRegion30..D140.1" localSheetId="0">北海道・東北・関東甲!#REF!</definedName>
    <definedName name="ColumnTitleRegion30..D140.1" localSheetId="1">北信・東海・近畿!#REF!</definedName>
    <definedName name="ColumnTitleRegion30..D140.1">#REF!</definedName>
    <definedName name="ColumnTitleRegion31..H152.1" localSheetId="2">中国・四国・九州!#REF!</definedName>
    <definedName name="ColumnTitleRegion31..H152.1" localSheetId="0">北海道・東北・関東甲!#REF!</definedName>
    <definedName name="ColumnTitleRegion31..H152.1" localSheetId="1">北信・東海・近畿!#REF!</definedName>
    <definedName name="ColumnTitleRegion31..H152.1">#REF!</definedName>
    <definedName name="ColumnTitleRegion32..C154.1" localSheetId="2">中国・四国・九州!#REF!</definedName>
    <definedName name="ColumnTitleRegion32..C154.1" localSheetId="0">北海道・東北・関東甲!#REF!</definedName>
    <definedName name="ColumnTitleRegion32..C154.1" localSheetId="1">北信・東海・近畿!#REF!</definedName>
    <definedName name="ColumnTitleRegion32..C154.1">#REF!</definedName>
    <definedName name="ColumnTitleRegion33..D154.1" localSheetId="2">中国・四国・九州!#REF!</definedName>
    <definedName name="ColumnTitleRegion33..D154.1" localSheetId="0">北海道・東北・関東甲!#REF!</definedName>
    <definedName name="ColumnTitleRegion33..D154.1" localSheetId="1">北信・東海・近畿!#REF!</definedName>
    <definedName name="ColumnTitleRegion33..D154.1">#REF!</definedName>
    <definedName name="ColumnTitleRegion34..H166.1" localSheetId="2">中国・四国・九州!#REF!</definedName>
    <definedName name="ColumnTitleRegion34..H166.1" localSheetId="0">北海道・東北・関東甲!#REF!</definedName>
    <definedName name="ColumnTitleRegion34..H166.1" localSheetId="1">北信・東海・近畿!#REF!</definedName>
    <definedName name="ColumnTitleRegion34..H166.1">#REF!</definedName>
    <definedName name="ColumnTitleRegion35..C168.1" localSheetId="2">中国・四国・九州!#REF!</definedName>
    <definedName name="ColumnTitleRegion35..C168.1" localSheetId="0">北海道・東北・関東甲!#REF!</definedName>
    <definedName name="ColumnTitleRegion35..C168.1" localSheetId="1">北信・東海・近畿!#REF!</definedName>
    <definedName name="ColumnTitleRegion35..C168.1">#REF!</definedName>
    <definedName name="ColumnTitleRegion36..D168.1" localSheetId="2">中国・四国・九州!#REF!</definedName>
    <definedName name="ColumnTitleRegion36..D168.1" localSheetId="0">北海道・東北・関東甲!#REF!</definedName>
    <definedName name="ColumnTitleRegion36..D168.1" localSheetId="1">北信・東海・近畿!#REF!</definedName>
    <definedName name="ColumnTitleRegion36..D168.1">#REF!</definedName>
    <definedName name="ColumnTitleRegion4..H26.1" localSheetId="2">中国・四国・九州!$B$28</definedName>
    <definedName name="ColumnTitleRegion4..H26.1" localSheetId="0">北海道・東北・関東甲!$B$28</definedName>
    <definedName name="ColumnTitleRegion4..H26.1" localSheetId="1">北信・東海・近畿!$B$28</definedName>
    <definedName name="ColumnTitleRegion4..H26.1">#REF!</definedName>
    <definedName name="ColumnTitleRegion5..C28.1" localSheetId="2">中国・四国・九州!$B$28</definedName>
    <definedName name="ColumnTitleRegion5..C28.1" localSheetId="0">北海道・東北・関東甲!$B$28</definedName>
    <definedName name="ColumnTitleRegion5..C28.1" localSheetId="1">北信・東海・近畿!$B$28</definedName>
    <definedName name="ColumnTitleRegion5..C28.1">#REF!</definedName>
    <definedName name="ColumnTitleRegion6..D28.1" localSheetId="2">中国・四国・九州!$D$51</definedName>
    <definedName name="ColumnTitleRegion6..D28.1" localSheetId="0">北海道・東北・関東甲!$D$51</definedName>
    <definedName name="ColumnTitleRegion6..D28.1" localSheetId="1">北信・東海・近畿!$D$51</definedName>
    <definedName name="ColumnTitleRegion6..D28.1">#REF!</definedName>
    <definedName name="ColumnTitleRegion7..H40.1" localSheetId="2">中国・四国・九州!#REF!</definedName>
    <definedName name="ColumnTitleRegion7..H40.1" localSheetId="0">北海道・東北・関東甲!#REF!</definedName>
    <definedName name="ColumnTitleRegion7..H40.1" localSheetId="1">北信・東海・近畿!#REF!</definedName>
    <definedName name="ColumnTitleRegion7..H40.1">#REF!</definedName>
    <definedName name="ColumnTitleRegion8..C42.1" localSheetId="2">中国・四国・九州!#REF!</definedName>
    <definedName name="ColumnTitleRegion8..C42.1" localSheetId="0">北海道・東北・関東甲!#REF!</definedName>
    <definedName name="ColumnTitleRegion8..C42.1" localSheetId="1">北信・東海・近畿!#REF!</definedName>
    <definedName name="ColumnTitleRegion8..C42.1">#REF!</definedName>
    <definedName name="ColumnTitleRegion9..D42.1" localSheetId="2">中国・四国・九州!#REF!</definedName>
    <definedName name="ColumnTitleRegion9..D42.1" localSheetId="0">北海道・東北・関東甲!#REF!</definedName>
    <definedName name="ColumnTitleRegion9..D42.1" localSheetId="1">北信・東海・近畿!#REF!</definedName>
    <definedName name="ColumnTitleRegion9..D42.1">#REF!</definedName>
    <definedName name="Days" localSheetId="0">{0,1,2,3,4,5,6}</definedName>
    <definedName name="Days" localSheetId="1">{0,1,2,3,4,5,6}</definedName>
    <definedName name="Days">{0,1,2,3,4,5,6}</definedName>
    <definedName name="ｐ">MATCH(中国・四国・九州!Calendar1Month,a,0)</definedName>
    <definedName name="_xlnm.Print_Area" localSheetId="2">中国・四国・九州!$B$2:$I$52</definedName>
    <definedName name="_xlnm.Print_Area" localSheetId="0">北海道・東北・関東甲!$B$2:$I$52</definedName>
    <definedName name="_xlnm.Print_Area" localSheetId="1">北信・東海・近畿!$B$2:$I$52</definedName>
    <definedName name="WeekdayOption" localSheetId="2">MATCH(中国・四国・九州!WeekStart,曜日,0)+10</definedName>
    <definedName name="WeekdayOption" localSheetId="0">MATCH(北海道・東北・関東甲!WeekStart,北海道・東北・関東甲!曜日,0)+10</definedName>
    <definedName name="WeekdayOption" localSheetId="1">MATCH(北信・東海・近畿!WeekStart,北信・東海・近畿!曜日,0)+10</definedName>
    <definedName name="WeekdayOption">MATCH(WeekStart,曜日,0)+10</definedName>
    <definedName name="WeekStart" localSheetId="2">中国・四国・九州!$B$3</definedName>
    <definedName name="WeekStart" localSheetId="0">北海道・東北・関東甲!$B$3</definedName>
    <definedName name="WeekStart" localSheetId="1">北信・東海・近畿!$B$3</definedName>
    <definedName name="WeekStart">#REF!</definedName>
    <definedName name="WeekStartValue" localSheetId="2">IF(中国・四国・九州!WeekStart="月曜日",2,1)</definedName>
    <definedName name="WeekStartValue" localSheetId="0">IF(北海道・東北・関東甲!WeekStart="月曜日",2,1)</definedName>
    <definedName name="WeekStartValue" localSheetId="1">IF(北信・東海・近畿!WeekStart="月曜日",2,1)</definedName>
    <definedName name="WeekStartValue">IF(WeekStart="月曜日",2,1)</definedName>
    <definedName name="あああ" localSheetId="0">北海道・東北・関東甲!#REF!</definedName>
    <definedName name="あああ" localSheetId="1">[1]北海道・東北・関東甲!#REF!</definedName>
    <definedName name="あああ">#REF!</definedName>
    <definedName name="ああああ" localSheetId="0">北海道・東北・関東甲!#REF!</definedName>
    <definedName name="ああああ" localSheetId="1">[1]北海道・東北・関東甲!#REF!</definedName>
    <definedName name="ああああ">#REF!</definedName>
    <definedName name="あああああ" localSheetId="0">北海道・東北・関東甲!#REF!</definedName>
    <definedName name="あああああ" localSheetId="1">[1]北海道・東北・関東甲!#REF!</definedName>
    <definedName name="あああああ">#REF!</definedName>
    <definedName name="ああああああああああ">[1]北海道・東北・関東甲!#REF!</definedName>
    <definedName name="月" localSheetId="0">{"1 月","2 月","3 月","4 月","5 月","6 月","7 月","8 月","9 月","10 月","11 月","12 月"}</definedName>
    <definedName name="月" localSheetId="1">{"1 月","2 月","3 月","4 月","5 月","6 月","7 月","8 月","9 月","10 月","11 月","12 月"}</definedName>
    <definedName name="月">{"1 月","2 月","3 月","4 月","5 月","6 月","7 月","8 月","9 月","10 月","11 月","12 月"}</definedName>
    <definedName name="県" localSheetId="0">北海道・東北・関東甲!#REF!</definedName>
    <definedName name="県" localSheetId="1">[1]北海道・東北・関東甲!#REF!</definedName>
    <definedName name="県">#REF!</definedName>
    <definedName name="県本部ヒアリング" localSheetId="0">北海道・東北・関東甲!#REF!</definedName>
    <definedName name="県本部ヒアリング" localSheetId="1">[1]北海道・東北・関東甲!#REF!</definedName>
    <definedName name="県本部ヒアリング">#REF!</definedName>
    <definedName name="県本部ヒアリング_2025" localSheetId="0">北海道・東北・関東甲!#REF!</definedName>
    <definedName name="県本部ヒアリング_2025" localSheetId="1">[1]北海道・東北・関東甲!#REF!</definedName>
    <definedName name="県本部ヒアリング_2025">#REF!</definedName>
    <definedName name="全県ヒアリング" localSheetId="0">北海道・東北・関東甲!#REF!</definedName>
    <definedName name="全県ヒアリング" localSheetId="1">[1]北海道・東北・関東甲!#REF!</definedName>
    <definedName name="全県ヒアリング">#REF!</definedName>
    <definedName name="曜日" localSheetId="0">{"月曜日","火曜日","水曜日","木曜日","金曜日","土曜日","日曜日"}</definedName>
    <definedName name="曜日" localSheetId="1">{"月曜日","火曜日","水曜日","木曜日","金曜日","土曜日","日曜日"}</definedName>
    <definedName name="曜日">{"月曜日","火曜日","水曜日","木曜日","金曜日","土曜日","日曜日"}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8" l="1"/>
  <c r="C27" i="18" s="1"/>
  <c r="B4" i="18" l="1" a="1"/>
  <c r="H4" i="18" s="1"/>
  <c r="H3" i="18" s="1"/>
  <c r="B27" i="18"/>
  <c r="B6" i="18" a="1"/>
  <c r="F4" i="18" l="1"/>
  <c r="F3" i="18" s="1"/>
  <c r="E4" i="18"/>
  <c r="E3" i="18" s="1"/>
  <c r="D4" i="18"/>
  <c r="D3" i="18" s="1"/>
  <c r="C4" i="18"/>
  <c r="C3" i="18" s="1"/>
  <c r="G4" i="18"/>
  <c r="G3" i="18" s="1"/>
  <c r="B4" i="18"/>
  <c r="B51" i="18" a="1"/>
  <c r="B29" i="18" a="1"/>
  <c r="B49" i="18" a="1"/>
  <c r="C6" i="18"/>
  <c r="B6" i="18"/>
  <c r="H6" i="18"/>
  <c r="G6" i="18"/>
  <c r="F6" i="18"/>
  <c r="E6" i="18"/>
  <c r="D6" i="18"/>
  <c r="H49" i="18" l="1"/>
  <c r="G49" i="18"/>
  <c r="F49" i="18"/>
  <c r="E49" i="18"/>
  <c r="D49" i="18"/>
  <c r="C49" i="18"/>
  <c r="B49" i="18"/>
  <c r="G29" i="18"/>
  <c r="G28" i="18" s="1"/>
  <c r="F29" i="18"/>
  <c r="F28" i="18" s="1"/>
  <c r="E29" i="18"/>
  <c r="E28" i="18" s="1"/>
  <c r="D29" i="18"/>
  <c r="D28" i="18" s="1"/>
  <c r="C29" i="18"/>
  <c r="C28" i="18" s="1"/>
  <c r="B29" i="18"/>
  <c r="B28" i="18" s="1"/>
  <c r="H29" i="18"/>
  <c r="H28" i="18" s="1"/>
  <c r="C51" i="18"/>
  <c r="B51" i="18"/>
  <c r="B2" i="17" l="1"/>
  <c r="B27" i="17" s="1"/>
  <c r="B4" i="17" l="1" a="1"/>
  <c r="H4" i="17" s="1"/>
  <c r="H3" i="17" s="1"/>
  <c r="B6" i="17" a="1"/>
  <c r="F6" i="17" s="1"/>
  <c r="C27" i="17"/>
  <c r="H6" i="17" l="1"/>
  <c r="D4" i="17"/>
  <c r="D3" i="17" s="1"/>
  <c r="F4" i="17"/>
  <c r="F3" i="17" s="1"/>
  <c r="E4" i="17"/>
  <c r="E3" i="17" s="1"/>
  <c r="E6" i="17"/>
  <c r="G6" i="17"/>
  <c r="G4" i="17"/>
  <c r="G3" i="17" s="1"/>
  <c r="C4" i="17"/>
  <c r="C3" i="17" s="1"/>
  <c r="B51" i="17" a="1"/>
  <c r="B51" i="17" s="1"/>
  <c r="B4" i="17"/>
  <c r="B6" i="17"/>
  <c r="D6" i="17"/>
  <c r="C6" i="17"/>
  <c r="B49" i="17" a="1"/>
  <c r="H49" i="17" s="1"/>
  <c r="B29" i="17" a="1"/>
  <c r="D29" i="17" s="1"/>
  <c r="D28" i="17" s="1"/>
  <c r="E29" i="17" l="1"/>
  <c r="E28" i="17" s="1"/>
  <c r="C51" i="17"/>
  <c r="G29" i="17"/>
  <c r="G28" i="17" s="1"/>
  <c r="H29" i="17"/>
  <c r="H28" i="17" s="1"/>
  <c r="F29" i="17"/>
  <c r="F28" i="17" s="1"/>
  <c r="B29" i="17"/>
  <c r="B28" i="17" s="1"/>
  <c r="C29" i="17"/>
  <c r="C28" i="17" s="1"/>
  <c r="B49" i="17"/>
  <c r="D49" i="17"/>
  <c r="G49" i="17"/>
  <c r="C49" i="17"/>
  <c r="F49" i="17"/>
  <c r="E49" i="17"/>
  <c r="B2" i="16"/>
  <c r="C27" i="16" s="1"/>
  <c r="B4" i="16" l="1" a="1"/>
  <c r="E4" i="16" s="1"/>
  <c r="E3" i="16" s="1"/>
  <c r="B27" i="16"/>
  <c r="B6" i="16" a="1"/>
  <c r="C4" i="16" l="1"/>
  <c r="C3" i="16" s="1"/>
  <c r="D4" i="16"/>
  <c r="D3" i="16" s="1"/>
  <c r="B4" i="16"/>
  <c r="H4" i="16"/>
  <c r="H3" i="16" s="1"/>
  <c r="G4" i="16"/>
  <c r="G3" i="16" s="1"/>
  <c r="F4" i="16"/>
  <c r="F3" i="16" s="1"/>
  <c r="B29" i="16" a="1"/>
  <c r="B49" i="16" a="1"/>
  <c r="B51" i="16" a="1"/>
  <c r="C6" i="16"/>
  <c r="B6" i="16"/>
  <c r="H6" i="16"/>
  <c r="G6" i="16"/>
  <c r="F6" i="16"/>
  <c r="D6" i="16"/>
  <c r="E6" i="16"/>
  <c r="G29" i="16" l="1"/>
  <c r="G28" i="16" s="1"/>
  <c r="F29" i="16"/>
  <c r="F28" i="16" s="1"/>
  <c r="E29" i="16"/>
  <c r="E28" i="16" s="1"/>
  <c r="D29" i="16"/>
  <c r="D28" i="16" s="1"/>
  <c r="B29" i="16"/>
  <c r="B28" i="16" s="1"/>
  <c r="H29" i="16"/>
  <c r="H28" i="16" s="1"/>
  <c r="C29" i="16"/>
  <c r="C28" i="16" s="1"/>
  <c r="H49" i="16"/>
  <c r="G49" i="16"/>
  <c r="E49" i="16"/>
  <c r="D49" i="16"/>
  <c r="C49" i="16"/>
  <c r="B49" i="16"/>
  <c r="F49" i="16"/>
  <c r="C51" i="16"/>
  <c r="B51" i="16"/>
</calcChain>
</file>

<file path=xl/sharedStrings.xml><?xml version="1.0" encoding="utf-8"?>
<sst xmlns="http://schemas.openxmlformats.org/spreadsheetml/2006/main" count="333" uniqueCount="16">
  <si>
    <t>月曜日</t>
  </si>
  <si>
    <t>メモ:</t>
  </si>
  <si>
    <t>12 月</t>
  </si>
  <si>
    <t>①9：30～10：30</t>
    <phoneticPr fontId="1" type="noConversion"/>
  </si>
  <si>
    <t>②11：00～12：00</t>
    <phoneticPr fontId="1" type="noConversion"/>
  </si>
  <si>
    <t>③13：30～14：30</t>
    <phoneticPr fontId="1" type="noConversion"/>
  </si>
  <si>
    <t>④15：00～16：00</t>
    <phoneticPr fontId="1" type="noConversion"/>
  </si>
  <si>
    <t>⑤16：30～17：30</t>
    <phoneticPr fontId="1" type="noConversion"/>
  </si>
  <si>
    <t>■北海道・東北・関東甲：郷</t>
    <rPh sb="1" eb="4">
      <t>ﾎｯｶｲﾄﾞｳ</t>
    </rPh>
    <rPh sb="5" eb="7">
      <t>ﾄｳﾎｸ</t>
    </rPh>
    <rPh sb="8" eb="11">
      <t>ｶﾝﾄｳｺｳ</t>
    </rPh>
    <rPh sb="12" eb="13">
      <t>ｺﾞｳ</t>
    </rPh>
    <phoneticPr fontId="1" type="noConversion"/>
  </si>
  <si>
    <t>中執会議</t>
    <rPh sb="0" eb="4">
      <t>ﾁｭｳｼﾂｶｲｷﾞ</t>
    </rPh>
    <phoneticPr fontId="1" type="noConversion"/>
  </si>
  <si>
    <t>県代会議</t>
    <rPh sb="0" eb="1">
      <t>ｹﾝ</t>
    </rPh>
    <rPh sb="1" eb="2">
      <t>ﾀﾞｲ</t>
    </rPh>
    <rPh sb="2" eb="4">
      <t>ｶｲｷﾞ</t>
    </rPh>
    <phoneticPr fontId="1" type="noConversion"/>
  </si>
  <si>
    <t>■北信・東海・近畿：比田井</t>
    <rPh sb="1" eb="3">
      <t>ﾎｸｼﾝ</t>
    </rPh>
    <rPh sb="4" eb="6">
      <t>ﾄｳｶｲ</t>
    </rPh>
    <rPh sb="7" eb="9">
      <t>ｷﾝｷ</t>
    </rPh>
    <rPh sb="10" eb="13">
      <t>ﾋﾀﾞｲ</t>
    </rPh>
    <phoneticPr fontId="1" type="noConversion"/>
  </si>
  <si>
    <t>■中国・四国・九州：外山</t>
    <rPh sb="1" eb="3">
      <t>ﾁｭｳｺﾞｸ</t>
    </rPh>
    <rPh sb="4" eb="6">
      <t>ｼｺｸ</t>
    </rPh>
    <rPh sb="7" eb="9">
      <t>ｷｭｳｼｭｳ</t>
    </rPh>
    <rPh sb="10" eb="12">
      <t>ﾄﾔﾏ</t>
    </rPh>
    <phoneticPr fontId="1" type="noConversion"/>
  </si>
  <si>
    <t>×</t>
    <phoneticPr fontId="25"/>
  </si>
  <si>
    <t>成人の日</t>
    <rPh sb="0" eb="2">
      <t>ｾｲｼﾞﾝ</t>
    </rPh>
    <rPh sb="3" eb="4">
      <t>ﾋ</t>
    </rPh>
    <phoneticPr fontId="1" type="noConversion"/>
  </si>
  <si>
    <t>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</si>
</sst>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</numFmts>
  <fonts count="27">
    <font>
      <sz val="11"/>
      <name val="Meiryo UI"/>
      <family val="2"/>
      <charset val="128"/>
    </font>
    <font>
      <sz val="8"/>
      <name val="Arial"/>
      <family val="2"/>
    </font>
    <font>
      <sz val="11"/>
      <color theme="1"/>
      <name val="Meiryo UI"/>
      <family val="2"/>
      <charset val="128"/>
    </font>
    <font>
      <sz val="11"/>
      <color indexed="63"/>
      <name val="Meiryo UI"/>
      <family val="2"/>
      <charset val="128"/>
    </font>
    <font>
      <sz val="11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28"/>
      <color theme="0"/>
      <name val="Meiryo UI"/>
      <family val="2"/>
      <charset val="128"/>
    </font>
    <font>
      <sz val="36"/>
      <color theme="4" tint="-0.24994659260841701"/>
      <name val="Meiryo UI"/>
      <family val="2"/>
      <charset val="128"/>
    </font>
    <font>
      <b/>
      <sz val="11"/>
      <color theme="0"/>
      <name val="Meiryo UI"/>
      <family val="2"/>
      <charset val="128"/>
    </font>
    <font>
      <b/>
      <sz val="11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b/>
      <sz val="14"/>
      <color theme="0"/>
      <name val="Meiryo UI"/>
      <family val="2"/>
      <charset val="128"/>
    </font>
    <font>
      <i/>
      <sz val="11"/>
      <color theme="3" tint="-0.24994659260841701"/>
      <name val="Meiryo UI"/>
      <family val="2"/>
      <charset val="128"/>
    </font>
    <font>
      <sz val="11"/>
      <color rgb="FFFF0000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1"/>
      <color rgb="FF9C5700"/>
      <name val="Meiryo UI"/>
      <family val="2"/>
      <charset val="128"/>
    </font>
    <font>
      <sz val="11"/>
      <color rgb="FFFA7D00"/>
      <name val="Meiryo UI"/>
      <family val="2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2"/>
      <charset val="128"/>
    </font>
    <font>
      <sz val="6"/>
      <name val="Meiryo UI"/>
      <family val="2"/>
      <charset val="128"/>
    </font>
    <font>
      <b/>
      <sz val="12"/>
      <color theme="1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hair">
        <color theme="0" tint="-0.14993743705557422"/>
      </top>
      <bottom style="hair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hair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hair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10" fillId="4" borderId="1" applyNumberFormat="0" applyAlignment="0" applyProtection="0"/>
    <xf numFmtId="0" fontId="14" fillId="5" borderId="2" applyNumberFormat="0" applyProtection="0">
      <alignment vertical="center"/>
    </xf>
    <xf numFmtId="178" fontId="7" fillId="0" borderId="9" applyFill="0" applyProtection="0">
      <alignment horizontal="left" vertical="center" wrapText="1" indent="1"/>
    </xf>
    <xf numFmtId="0" fontId="2" fillId="0" borderId="6" applyFill="0" applyProtection="0">
      <alignment horizontal="left" vertical="top" wrapText="1" indent="1"/>
    </xf>
    <xf numFmtId="0" fontId="4" fillId="0" borderId="8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11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2" fillId="0" borderId="11" applyNumberFormat="0" applyFill="0" applyAlignment="0" applyProtection="0"/>
    <xf numFmtId="177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20" fillId="11" borderId="0" applyNumberFormat="0" applyBorder="0" applyAlignment="0" applyProtection="0"/>
    <xf numFmtId="0" fontId="18" fillId="12" borderId="13" applyNumberFormat="0" applyAlignment="0" applyProtection="0"/>
    <xf numFmtId="0" fontId="19" fillId="13" borderId="14" applyNumberFormat="0" applyAlignment="0" applyProtection="0"/>
    <xf numFmtId="0" fontId="17" fillId="13" borderId="13" applyNumberFormat="0" applyAlignment="0" applyProtection="0"/>
    <xf numFmtId="0" fontId="21" fillId="0" borderId="15" applyNumberFormat="0" applyFill="0" applyAlignment="0" applyProtection="0"/>
    <xf numFmtId="0" fontId="10" fillId="14" borderId="16" applyNumberFormat="0" applyAlignment="0" applyProtection="0"/>
    <xf numFmtId="0" fontId="16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</cellStyleXfs>
  <cellXfs count="38">
    <xf numFmtId="0" fontId="0" fillId="0" borderId="0" xfId="0"/>
    <xf numFmtId="0" fontId="8" fillId="6" borderId="0" xfId="8">
      <alignment horizontal="center"/>
    </xf>
    <xf numFmtId="0" fontId="0" fillId="2" borderId="0" xfId="0" applyFill="1"/>
    <xf numFmtId="0" fontId="10" fillId="7" borderId="3" xfId="9" applyAlignment="1">
      <alignment horizontal="left" vertical="center" indent="1"/>
    </xf>
    <xf numFmtId="0" fontId="10" fillId="6" borderId="3" xfId="10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" fillId="0" borderId="12" xfId="6" applyNumberFormat="1" applyFill="1" applyBorder="1">
      <alignment horizontal="left" vertical="top" wrapText="1" indent="1"/>
    </xf>
    <xf numFmtId="178" fontId="7" fillId="0" borderId="9" xfId="5" applyNumberFormat="1" applyFill="1">
      <alignment horizontal="left" vertical="center" wrapText="1" indent="1"/>
    </xf>
    <xf numFmtId="178" fontId="7" fillId="0" borderId="4" xfId="5" applyNumberFormat="1" applyFill="1" applyBorder="1">
      <alignment horizontal="left" vertical="center" wrapText="1" indent="1"/>
    </xf>
    <xf numFmtId="178" fontId="22" fillId="0" borderId="9" xfId="5" applyNumberFormat="1" applyFont="1" applyFill="1">
      <alignment horizontal="left" vertical="center" wrapText="1" indent="1"/>
    </xf>
    <xf numFmtId="178" fontId="22" fillId="0" borderId="5" xfId="5" applyNumberFormat="1" applyFont="1" applyFill="1" applyBorder="1">
      <alignment horizontal="left" vertical="center" wrapText="1" indent="1"/>
    </xf>
    <xf numFmtId="0" fontId="23" fillId="0" borderId="0" xfId="0" applyFont="1"/>
    <xf numFmtId="178" fontId="7" fillId="0" borderId="20" xfId="5" applyNumberFormat="1" applyFill="1" applyBorder="1">
      <alignment horizontal="left" vertical="center" wrapText="1" indent="1"/>
    </xf>
    <xf numFmtId="178" fontId="22" fillId="0" borderId="19" xfId="5" applyNumberFormat="1" applyFont="1" applyFill="1" applyBorder="1">
      <alignment horizontal="left" vertical="center" wrapText="1" indent="1"/>
    </xf>
    <xf numFmtId="0" fontId="24" fillId="0" borderId="0" xfId="0" applyFont="1"/>
    <xf numFmtId="178" fontId="7" fillId="37" borderId="9" xfId="5" applyNumberFormat="1" applyFill="1">
      <alignment horizontal="left" vertical="center" wrapText="1" indent="1"/>
    </xf>
    <xf numFmtId="178" fontId="22" fillId="0" borderId="19" xfId="5" applyNumberFormat="1" applyFont="1" applyFill="1" applyBorder="1" applyAlignment="1">
      <alignment horizontal="center" vertical="center" wrapText="1"/>
    </xf>
    <xf numFmtId="178" fontId="7" fillId="37" borderId="20" xfId="5" applyNumberFormat="1" applyFill="1" applyBorder="1">
      <alignment horizontal="left" vertical="center" wrapText="1" indent="1"/>
    </xf>
    <xf numFmtId="178" fontId="22" fillId="38" borderId="19" xfId="5" applyNumberFormat="1" applyFont="1" applyFill="1" applyBorder="1">
      <alignment horizontal="left" vertical="center" wrapText="1" indent="1"/>
    </xf>
    <xf numFmtId="178" fontId="22" fillId="38" borderId="19" xfId="5" applyNumberFormat="1" applyFont="1" applyFill="1" applyBorder="1" applyAlignment="1">
      <alignment horizontal="center" vertical="center" wrapText="1"/>
    </xf>
    <xf numFmtId="0" fontId="2" fillId="0" borderId="6" xfId="6" applyNumberFormat="1" applyFill="1" applyAlignment="1">
      <alignment horizontal="center" vertical="center" wrapText="1"/>
    </xf>
    <xf numFmtId="178" fontId="22" fillId="38" borderId="21" xfId="5" applyNumberFormat="1" applyFont="1" applyFill="1" applyBorder="1" applyAlignment="1">
      <alignment vertical="center" wrapText="1"/>
    </xf>
    <xf numFmtId="178" fontId="7" fillId="0" borderId="20" xfId="5" applyNumberFormat="1" applyFill="1" applyBorder="1" applyAlignment="1">
      <alignment horizontal="left" vertical="center" wrapText="1"/>
    </xf>
    <xf numFmtId="178" fontId="7" fillId="0" borderId="9" xfId="5" applyNumberFormat="1" applyFill="1" applyAlignment="1">
      <alignment horizontal="left" vertical="center" wrapText="1"/>
    </xf>
    <xf numFmtId="178" fontId="26" fillId="38" borderId="19" xfId="5" applyNumberFormat="1" applyFont="1" applyFill="1" applyBorder="1" applyAlignment="1">
      <alignment horizontal="center" vertical="center" wrapText="1"/>
    </xf>
    <xf numFmtId="178" fontId="7" fillId="0" borderId="5" xfId="5" applyNumberFormat="1" applyFill="1" applyBorder="1">
      <alignment horizontal="left" vertical="center" wrapText="1" indent="1"/>
    </xf>
    <xf numFmtId="178" fontId="22" fillId="36" borderId="21" xfId="5" applyNumberFormat="1" applyFont="1" applyFill="1" applyBorder="1" applyAlignment="1">
      <alignment horizontal="center" vertical="center" wrapText="1"/>
    </xf>
    <xf numFmtId="178" fontId="22" fillId="36" borderId="22" xfId="5" applyNumberFormat="1" applyFont="1" applyFill="1" applyBorder="1" applyAlignment="1">
      <alignment horizontal="center" vertical="center" wrapText="1"/>
    </xf>
    <xf numFmtId="178" fontId="22" fillId="36" borderId="24" xfId="5" applyNumberFormat="1" applyFont="1" applyFill="1" applyBorder="1" applyAlignment="1">
      <alignment horizontal="center" vertical="center" wrapText="1"/>
    </xf>
    <xf numFmtId="178" fontId="22" fillId="36" borderId="23" xfId="5" applyNumberFormat="1" applyFont="1" applyFill="1" applyBorder="1" applyAlignment="1">
      <alignment horizontal="center" vertical="center" wrapText="1"/>
    </xf>
    <xf numFmtId="0" fontId="4" fillId="0" borderId="17" xfId="7" applyBorder="1">
      <alignment horizontal="left" vertical="center" wrapText="1" indent="1"/>
    </xf>
    <xf numFmtId="0" fontId="4" fillId="0" borderId="18" xfId="7" applyBorder="1">
      <alignment horizontal="left" vertical="center" wrapText="1" indent="1"/>
    </xf>
    <xf numFmtId="0" fontId="2" fillId="0" borderId="5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  <xf numFmtId="0" fontId="9" fillId="0" borderId="0" xfId="2">
      <alignment horizontal="left" indent="3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8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12" xr:uid="{00000000-0005-0000-0000-00000C000000}"/>
    <cellStyle name="メモ見出し" xfId="7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9" builtinId="17" customBuiltin="1"/>
    <cellStyle name="見出し 3" xfId="10" builtinId="18" customBuiltin="1"/>
    <cellStyle name="見出し 4" xfId="11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7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hata\Downloads\&#12304;&#27604;&#30000;&#20117;&#12305;2025&#30476;&#26412;&#37096;&#12498;&#12450;&#12522;&#12531;&#1246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国・四国・九州"/>
      <sheetName val="北信・東海・近畿"/>
      <sheetName val="北海道・東北・関東甲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B7D93-943C-454B-AF5A-A4C6114468D3}">
  <sheetPr>
    <tabColor theme="4" tint="-0.249977111117893"/>
    <pageSetUpPr autoPageBreaks="0" fitToPage="1"/>
  </sheetPr>
  <dimension ref="A1:H52"/>
  <sheetViews>
    <sheetView showGridLines="0" topLeftCell="A3" zoomScaleNormal="100" workbookViewId="0">
      <selection activeCell="J41" sqref="J41"/>
    </sheetView>
  </sheetViews>
  <sheetFormatPr defaultColWidth="8.77734375" defaultRowHeight="15.75"/>
  <cols>
    <col min="1" max="1" width="14.6640625" customWidth="1"/>
    <col min="2" max="2" width="18.33203125" customWidth="1"/>
    <col min="3" max="6" width="17.6640625" customWidth="1"/>
    <col min="7" max="8" width="17.6640625" hidden="1" customWidth="1"/>
    <col min="9" max="9" width="2.5546875" customWidth="1"/>
    <col min="14" max="14" width="5.77734375" customWidth="1"/>
  </cols>
  <sheetData>
    <row r="1" spans="1:8" ht="33" customHeight="1">
      <c r="A1" s="17" t="s">
        <v>8</v>
      </c>
    </row>
    <row r="2" spans="1:8" ht="54" customHeight="1">
      <c r="B2" s="1">
        <f ca="1">YEAR(TODAY())</f>
        <v>2024</v>
      </c>
      <c r="C2" s="37" t="s">
        <v>2</v>
      </c>
      <c r="D2" s="37"/>
      <c r="E2" s="37"/>
      <c r="F2" s="2"/>
      <c r="G2" s="2"/>
      <c r="H2" s="2"/>
    </row>
    <row r="3" spans="1:8" ht="14.25" customHeight="1">
      <c r="B3" s="3" t="s">
        <v>0</v>
      </c>
      <c r="C3" s="4" t="str">
        <f t="shared" ref="C3:H3" ca="1" si="0">UPPER(TEXT(C4,"aaaa"))</f>
        <v>火曜日</v>
      </c>
      <c r="D3" s="3" t="str">
        <f t="shared" ca="1" si="0"/>
        <v>水曜日</v>
      </c>
      <c r="E3" s="4" t="str">
        <f t="shared" ca="1" si="0"/>
        <v>木曜日</v>
      </c>
      <c r="F3" s="3" t="str">
        <f t="shared" ca="1" si="0"/>
        <v>金曜日</v>
      </c>
      <c r="G3" s="4" t="str">
        <f t="shared" ca="1" si="0"/>
        <v>土曜日</v>
      </c>
      <c r="H3" s="3" t="str">
        <f t="shared" ca="1" si="0"/>
        <v>日曜日</v>
      </c>
    </row>
    <row r="4" spans="1:8" ht="16.5" hidden="1" customHeight="1">
      <c r="B4" s="10">
        <f t="array" aca="1" ref="B4:H4" ca="1">Days+1+DATE(Calendar1Year,Calendar1MonthOption,1)-WEEKDAY(DATE(Calendar1Year,Calendar1MonthOption,1),WeekdayOption)</f>
        <v>45621</v>
      </c>
      <c r="C4" s="10">
        <f ca="1"/>
        <v>45622</v>
      </c>
      <c r="D4" s="10">
        <f ca="1"/>
        <v>45623</v>
      </c>
      <c r="E4" s="10">
        <f ca="1"/>
        <v>45624</v>
      </c>
      <c r="F4" s="10">
        <f ca="1"/>
        <v>45625</v>
      </c>
      <c r="G4" s="10">
        <f ca="1"/>
        <v>45626</v>
      </c>
      <c r="H4" s="11">
        <f ca="1"/>
        <v>45627</v>
      </c>
    </row>
    <row r="5" spans="1:8" ht="56.25" hidden="1" customHeight="1">
      <c r="B5" s="6"/>
      <c r="C5" s="6"/>
      <c r="D5" s="6"/>
      <c r="E5" s="6"/>
      <c r="F5" s="6"/>
      <c r="G5" s="6"/>
      <c r="H5" s="7"/>
    </row>
    <row r="6" spans="1:8" ht="16.5" hidden="1" customHeight="1">
      <c r="B6" s="10">
        <f t="array" aca="1" ref="B6:H6" ca="1">Days+8+DATE(Calendar1Year,Calendar1MonthOption,1)-WEEKDAY(DATE(Calendar1Year,Calendar1MonthOption,1),WeekdayOption)</f>
        <v>45628</v>
      </c>
      <c r="C6" s="10">
        <f ca="1"/>
        <v>45629</v>
      </c>
      <c r="D6" s="10">
        <f ca="1"/>
        <v>45630</v>
      </c>
      <c r="E6" s="10">
        <f ca="1"/>
        <v>45631</v>
      </c>
      <c r="F6" s="10">
        <f ca="1"/>
        <v>45632</v>
      </c>
      <c r="G6" s="10">
        <f ca="1"/>
        <v>45633</v>
      </c>
      <c r="H6" s="11">
        <f ca="1"/>
        <v>45634</v>
      </c>
    </row>
    <row r="7" spans="1:8" ht="56.25" hidden="1" customHeight="1">
      <c r="B7" s="6"/>
      <c r="C7" s="6"/>
      <c r="D7" s="6"/>
      <c r="E7" s="6"/>
      <c r="F7" s="6"/>
      <c r="G7" s="6"/>
      <c r="H7" s="9"/>
    </row>
    <row r="8" spans="1:8" ht="16.5" customHeight="1">
      <c r="B8" s="10">
        <v>45635</v>
      </c>
      <c r="C8" s="10">
        <v>45636</v>
      </c>
      <c r="D8" s="10">
        <v>45637</v>
      </c>
      <c r="E8" s="10">
        <v>45638</v>
      </c>
      <c r="F8" s="10">
        <v>45639</v>
      </c>
      <c r="G8" s="10"/>
      <c r="H8" s="28"/>
    </row>
    <row r="9" spans="1:8" s="14" customFormat="1" ht="16.5" customHeight="1">
      <c r="A9" s="16" t="s">
        <v>3</v>
      </c>
      <c r="B9" s="19" t="s">
        <v>15</v>
      </c>
      <c r="C9" s="19" t="s">
        <v>15</v>
      </c>
      <c r="D9" s="19" t="s">
        <v>13</v>
      </c>
      <c r="E9" s="21"/>
      <c r="F9" s="21"/>
      <c r="G9" s="12"/>
      <c r="H9" s="13"/>
    </row>
    <row r="10" spans="1:8" s="14" customFormat="1" ht="16.5" customHeight="1">
      <c r="A10" s="16" t="s">
        <v>4</v>
      </c>
      <c r="B10" s="19" t="s">
        <v>15</v>
      </c>
      <c r="C10" s="19" t="s">
        <v>15</v>
      </c>
      <c r="D10" s="19" t="s">
        <v>13</v>
      </c>
      <c r="E10" s="21"/>
      <c r="F10" s="21"/>
      <c r="G10" s="12"/>
      <c r="H10" s="13"/>
    </row>
    <row r="11" spans="1:8" s="14" customFormat="1" ht="16.5" customHeight="1">
      <c r="A11" s="16" t="s">
        <v>5</v>
      </c>
      <c r="B11" s="19" t="s">
        <v>15</v>
      </c>
      <c r="C11" s="29" t="s">
        <v>9</v>
      </c>
      <c r="D11" s="21"/>
      <c r="E11" s="21"/>
      <c r="F11" s="21"/>
      <c r="G11" s="12"/>
      <c r="H11" s="13"/>
    </row>
    <row r="12" spans="1:8" s="14" customFormat="1" ht="16.5" customHeight="1">
      <c r="A12" s="16" t="s">
        <v>6</v>
      </c>
      <c r="B12" s="19" t="s">
        <v>15</v>
      </c>
      <c r="C12" s="30"/>
      <c r="D12" s="21"/>
      <c r="E12" s="21"/>
      <c r="F12" s="21"/>
      <c r="G12" s="12"/>
      <c r="H12" s="13"/>
    </row>
    <row r="13" spans="1:8" s="14" customFormat="1" ht="16.5" customHeight="1">
      <c r="A13" s="16" t="s">
        <v>7</v>
      </c>
      <c r="B13" s="21"/>
      <c r="C13" s="32"/>
      <c r="D13" s="21"/>
      <c r="E13" s="21"/>
      <c r="F13" s="21"/>
      <c r="G13" s="12"/>
      <c r="H13" s="13"/>
    </row>
    <row r="14" spans="1:8" ht="16.5" customHeight="1">
      <c r="B14" s="15">
        <v>45642</v>
      </c>
      <c r="C14" s="15">
        <v>45643</v>
      </c>
      <c r="D14" s="15">
        <v>45644</v>
      </c>
      <c r="E14" s="15">
        <v>45645</v>
      </c>
      <c r="F14" s="15">
        <v>45646</v>
      </c>
      <c r="G14" s="10"/>
      <c r="H14" s="28"/>
    </row>
    <row r="15" spans="1:8" s="14" customFormat="1" ht="16.5" customHeight="1">
      <c r="A15" s="16" t="s">
        <v>3</v>
      </c>
      <c r="B15" s="19" t="s">
        <v>15</v>
      </c>
      <c r="C15" s="21"/>
      <c r="D15" s="21"/>
      <c r="E15" s="21"/>
      <c r="F15" s="21"/>
      <c r="G15" s="12"/>
      <c r="H15" s="13"/>
    </row>
    <row r="16" spans="1:8" s="14" customFormat="1" ht="16.5" customHeight="1">
      <c r="A16" s="16" t="s">
        <v>4</v>
      </c>
      <c r="B16" s="19" t="s">
        <v>15</v>
      </c>
      <c r="C16" s="21"/>
      <c r="D16" s="21"/>
      <c r="E16" s="21"/>
      <c r="F16" s="21"/>
      <c r="G16" s="12"/>
      <c r="H16" s="13"/>
    </row>
    <row r="17" spans="1:8" s="14" customFormat="1" ht="16.5" customHeight="1">
      <c r="A17" s="16" t="s">
        <v>5</v>
      </c>
      <c r="B17" s="19" t="s">
        <v>15</v>
      </c>
      <c r="C17" s="21"/>
      <c r="D17" s="21"/>
      <c r="E17" s="21"/>
      <c r="F17" s="21"/>
      <c r="G17" s="12"/>
      <c r="H17" s="13"/>
    </row>
    <row r="18" spans="1:8" s="14" customFormat="1" ht="16.5" customHeight="1">
      <c r="A18" s="16" t="s">
        <v>6</v>
      </c>
      <c r="B18" s="19" t="s">
        <v>15</v>
      </c>
      <c r="C18" s="21"/>
      <c r="D18" s="21"/>
      <c r="E18" s="21"/>
      <c r="F18" s="21"/>
      <c r="G18" s="12"/>
      <c r="H18" s="13"/>
    </row>
    <row r="19" spans="1:8" s="14" customFormat="1" ht="16.5" customHeight="1">
      <c r="A19" s="16" t="s">
        <v>7</v>
      </c>
      <c r="B19" s="21"/>
      <c r="C19" s="21"/>
      <c r="D19" s="21"/>
      <c r="E19" s="21"/>
      <c r="F19" s="21"/>
      <c r="G19" s="12"/>
      <c r="H19" s="13"/>
    </row>
    <row r="20" spans="1:8" ht="16.5" customHeight="1">
      <c r="B20" s="10">
        <v>45649</v>
      </c>
      <c r="C20" s="10">
        <v>45650</v>
      </c>
      <c r="D20" s="10">
        <v>45651</v>
      </c>
      <c r="E20" s="10">
        <v>45652</v>
      </c>
      <c r="F20" s="10">
        <v>45653</v>
      </c>
      <c r="G20" s="10"/>
      <c r="H20" s="28"/>
    </row>
    <row r="21" spans="1:8" s="14" customFormat="1" ht="16.5" customHeight="1">
      <c r="A21" s="16" t="s">
        <v>3</v>
      </c>
      <c r="B21" s="21"/>
      <c r="C21" s="21"/>
      <c r="D21" s="19" t="s">
        <v>15</v>
      </c>
      <c r="E21" s="19" t="s">
        <v>15</v>
      </c>
      <c r="F21" s="19" t="s">
        <v>15</v>
      </c>
      <c r="G21" s="12"/>
      <c r="H21" s="13"/>
    </row>
    <row r="22" spans="1:8" s="14" customFormat="1" ht="16.5" customHeight="1">
      <c r="A22" s="16" t="s">
        <v>4</v>
      </c>
      <c r="B22" s="21"/>
      <c r="C22" s="21"/>
      <c r="D22" s="19" t="s">
        <v>15</v>
      </c>
      <c r="E22" s="19" t="s">
        <v>15</v>
      </c>
      <c r="F22" s="19" t="s">
        <v>15</v>
      </c>
      <c r="G22" s="12"/>
      <c r="H22" s="13"/>
    </row>
    <row r="23" spans="1:8" s="14" customFormat="1" ht="16.5" customHeight="1">
      <c r="A23" s="16" t="s">
        <v>5</v>
      </c>
      <c r="B23" s="29" t="s">
        <v>9</v>
      </c>
      <c r="C23" s="21"/>
      <c r="D23" s="19" t="s">
        <v>15</v>
      </c>
      <c r="E23" s="19" t="s">
        <v>15</v>
      </c>
      <c r="F23" s="19" t="s">
        <v>15</v>
      </c>
      <c r="G23" s="12"/>
      <c r="H23" s="13"/>
    </row>
    <row r="24" spans="1:8" s="14" customFormat="1" ht="16.5" customHeight="1">
      <c r="A24" s="16" t="s">
        <v>6</v>
      </c>
      <c r="B24" s="30"/>
      <c r="C24" s="21"/>
      <c r="D24" s="19" t="s">
        <v>15</v>
      </c>
      <c r="E24" s="19" t="s">
        <v>15</v>
      </c>
      <c r="F24" s="19" t="s">
        <v>15</v>
      </c>
      <c r="G24" s="12"/>
      <c r="H24" s="13"/>
    </row>
    <row r="25" spans="1:8" s="14" customFormat="1" ht="16.5" customHeight="1">
      <c r="A25" s="16" t="s">
        <v>7</v>
      </c>
      <c r="B25" s="32"/>
      <c r="C25" s="21"/>
      <c r="D25" s="19" t="s">
        <v>15</v>
      </c>
      <c r="E25" s="19" t="s">
        <v>15</v>
      </c>
      <c r="F25" s="19" t="s">
        <v>15</v>
      </c>
      <c r="G25" s="12"/>
      <c r="H25" s="13"/>
    </row>
    <row r="26" spans="1:8" ht="63.75" customHeight="1">
      <c r="B26" s="6"/>
      <c r="C26" s="6"/>
      <c r="D26" s="35"/>
      <c r="E26" s="36"/>
      <c r="F26" s="36"/>
      <c r="G26" s="36"/>
      <c r="H26" s="36"/>
    </row>
    <row r="27" spans="1:8" ht="54" customHeight="1">
      <c r="B27" s="1">
        <f ca="1">YEAR(DATE(Calendar1Year,Calendar1MonthOption+1,1))</f>
        <v>2025</v>
      </c>
      <c r="C27" s="37" t="str">
        <f ca="1">TEXT(DATE(Calendar1Year,Calendar1MonthOption+1,1),"m 月")</f>
        <v>1 月</v>
      </c>
      <c r="D27" s="37"/>
      <c r="E27" s="37"/>
      <c r="F27" s="5"/>
      <c r="G27" s="5"/>
      <c r="H27" s="2"/>
    </row>
    <row r="28" spans="1:8" ht="14.25" customHeight="1">
      <c r="B28" s="3" t="str">
        <f t="shared" ref="B28:H28" ca="1" si="1">UPPER(TEXT(B29,"aaaa"))</f>
        <v>月曜日</v>
      </c>
      <c r="C28" s="4" t="str">
        <f t="shared" ca="1" si="1"/>
        <v>火曜日</v>
      </c>
      <c r="D28" s="3" t="str">
        <f t="shared" ca="1" si="1"/>
        <v>水曜日</v>
      </c>
      <c r="E28" s="4" t="str">
        <f t="shared" ca="1" si="1"/>
        <v>木曜日</v>
      </c>
      <c r="F28" s="3" t="str">
        <f t="shared" ca="1" si="1"/>
        <v>金曜日</v>
      </c>
      <c r="G28" s="4" t="str">
        <f t="shared" ca="1" si="1"/>
        <v>土曜日</v>
      </c>
      <c r="H28" s="3" t="str">
        <f t="shared" ca="1" si="1"/>
        <v>日曜日</v>
      </c>
    </row>
    <row r="29" spans="1:8" ht="16.5" hidden="1" customHeight="1">
      <c r="B29" s="10">
        <f t="array" aca="1" ref="B29:H29" ca="1">Days+1+DATE(Calendar2Year,Calendar2MonthOption,1)-WEEKDAY(DATE(Calendar2Year,Calendar2MonthOption,1),WeekdayOption)</f>
        <v>45656</v>
      </c>
      <c r="C29" s="10">
        <f ca="1"/>
        <v>45657</v>
      </c>
      <c r="D29" s="10">
        <f ca="1"/>
        <v>45658</v>
      </c>
      <c r="E29" s="10">
        <f ca="1"/>
        <v>45659</v>
      </c>
      <c r="F29" s="10">
        <f ca="1"/>
        <v>45660</v>
      </c>
      <c r="G29" s="10">
        <f ca="1"/>
        <v>45661</v>
      </c>
      <c r="H29" s="11">
        <f ca="1"/>
        <v>45662</v>
      </c>
    </row>
    <row r="30" spans="1:8" ht="56.25" hidden="1" customHeight="1">
      <c r="B30" s="6"/>
      <c r="C30" s="6"/>
      <c r="D30" s="6"/>
      <c r="E30" s="6"/>
      <c r="F30" s="6"/>
      <c r="G30" s="6"/>
      <c r="H30" s="7"/>
    </row>
    <row r="31" spans="1:8" ht="16.5" customHeight="1">
      <c r="B31" s="10">
        <v>45663</v>
      </c>
      <c r="C31" s="10">
        <v>45664</v>
      </c>
      <c r="D31" s="10">
        <v>45665</v>
      </c>
      <c r="E31" s="10">
        <v>45666</v>
      </c>
      <c r="F31" s="10">
        <v>45667</v>
      </c>
      <c r="G31" s="10"/>
      <c r="H31" s="28"/>
    </row>
    <row r="32" spans="1:8" s="14" customFormat="1" ht="16.5" customHeight="1">
      <c r="A32" s="16" t="s">
        <v>3</v>
      </c>
      <c r="B32" s="21"/>
      <c r="C32" s="21"/>
      <c r="D32" s="19" t="s">
        <v>15</v>
      </c>
      <c r="E32" s="19" t="s">
        <v>15</v>
      </c>
      <c r="F32" s="21"/>
      <c r="G32" s="12"/>
      <c r="H32" s="13"/>
    </row>
    <row r="33" spans="1:8" s="14" customFormat="1" ht="16.5" customHeight="1">
      <c r="A33" s="16" t="s">
        <v>4</v>
      </c>
      <c r="B33" s="21"/>
      <c r="C33" s="21"/>
      <c r="D33" s="19" t="s">
        <v>15</v>
      </c>
      <c r="E33" s="19" t="s">
        <v>15</v>
      </c>
      <c r="F33" s="21"/>
      <c r="G33" s="12"/>
      <c r="H33" s="13"/>
    </row>
    <row r="34" spans="1:8" s="14" customFormat="1" ht="16.5" customHeight="1">
      <c r="A34" s="16" t="s">
        <v>5</v>
      </c>
      <c r="B34" s="21"/>
      <c r="C34" s="21"/>
      <c r="D34" s="29" t="s">
        <v>9</v>
      </c>
      <c r="E34" s="21"/>
      <c r="F34" s="21"/>
      <c r="G34" s="12"/>
      <c r="H34" s="13"/>
    </row>
    <row r="35" spans="1:8" s="14" customFormat="1" ht="16.5" customHeight="1">
      <c r="A35" s="16" t="s">
        <v>6</v>
      </c>
      <c r="B35" s="21"/>
      <c r="C35" s="21"/>
      <c r="D35" s="30"/>
      <c r="E35" s="21"/>
      <c r="F35" s="21"/>
      <c r="G35" s="12"/>
      <c r="H35" s="13"/>
    </row>
    <row r="36" spans="1:8" s="14" customFormat="1" ht="16.5" customHeight="1">
      <c r="A36" s="16" t="s">
        <v>7</v>
      </c>
      <c r="B36" s="21"/>
      <c r="C36" s="21"/>
      <c r="D36" s="32"/>
      <c r="E36" s="21"/>
      <c r="F36" s="21"/>
      <c r="G36" s="12"/>
      <c r="H36" s="13"/>
    </row>
    <row r="37" spans="1:8" ht="16.5" customHeight="1">
      <c r="B37" s="10">
        <v>45670</v>
      </c>
      <c r="C37" s="10">
        <v>45671</v>
      </c>
      <c r="D37" s="10">
        <v>45672</v>
      </c>
      <c r="E37" s="10">
        <v>45673</v>
      </c>
      <c r="F37" s="10">
        <v>45674</v>
      </c>
      <c r="G37" s="10"/>
      <c r="H37" s="28"/>
    </row>
    <row r="38" spans="1:8" s="14" customFormat="1" ht="16.5" customHeight="1">
      <c r="A38" s="16" t="s">
        <v>3</v>
      </c>
      <c r="B38" s="29" t="s">
        <v>14</v>
      </c>
      <c r="C38" s="19" t="s">
        <v>15</v>
      </c>
      <c r="D38" s="21"/>
      <c r="E38" s="19" t="s">
        <v>15</v>
      </c>
      <c r="F38" s="21"/>
      <c r="G38" s="12"/>
      <c r="H38" s="13"/>
    </row>
    <row r="39" spans="1:8" s="14" customFormat="1" ht="16.5" customHeight="1">
      <c r="A39" s="16" t="s">
        <v>4</v>
      </c>
      <c r="B39" s="30"/>
      <c r="C39" s="29" t="s">
        <v>10</v>
      </c>
      <c r="D39" s="21"/>
      <c r="E39" s="19" t="s">
        <v>15</v>
      </c>
      <c r="F39" s="21"/>
      <c r="G39" s="12"/>
      <c r="H39" s="13"/>
    </row>
    <row r="40" spans="1:8" s="14" customFormat="1" ht="16.5" customHeight="1">
      <c r="A40" s="16" t="s">
        <v>5</v>
      </c>
      <c r="B40" s="30"/>
      <c r="C40" s="30"/>
      <c r="D40" s="21"/>
      <c r="E40" s="21"/>
      <c r="F40" s="19" t="s">
        <v>15</v>
      </c>
      <c r="G40" s="12"/>
      <c r="H40" s="13"/>
    </row>
    <row r="41" spans="1:8" s="14" customFormat="1" ht="16.5" customHeight="1">
      <c r="A41" s="16" t="s">
        <v>6</v>
      </c>
      <c r="B41" s="30"/>
      <c r="C41" s="30"/>
      <c r="D41" s="21"/>
      <c r="E41" s="21"/>
      <c r="F41" s="19" t="s">
        <v>15</v>
      </c>
      <c r="G41" s="12"/>
      <c r="H41" s="13"/>
    </row>
    <row r="42" spans="1:8" s="14" customFormat="1" ht="16.5" customHeight="1">
      <c r="A42" s="16" t="s">
        <v>7</v>
      </c>
      <c r="B42" s="31"/>
      <c r="C42" s="31"/>
      <c r="D42" s="21"/>
      <c r="E42" s="21"/>
      <c r="F42" s="21"/>
      <c r="G42" s="12"/>
      <c r="H42" s="13"/>
    </row>
    <row r="43" spans="1:8" ht="16.5" customHeight="1">
      <c r="B43" s="10">
        <v>45677</v>
      </c>
      <c r="C43" s="10">
        <v>45678</v>
      </c>
      <c r="D43" s="10">
        <v>45679</v>
      </c>
      <c r="E43" s="10">
        <v>45680</v>
      </c>
      <c r="F43" s="10">
        <v>45681</v>
      </c>
      <c r="G43" s="10"/>
      <c r="H43" s="28"/>
    </row>
    <row r="44" spans="1:8" s="14" customFormat="1" ht="16.5" customHeight="1">
      <c r="A44" s="16" t="s">
        <v>3</v>
      </c>
      <c r="B44" s="21"/>
      <c r="C44" s="21"/>
      <c r="D44" s="21"/>
      <c r="E44" s="21"/>
      <c r="F44" s="21"/>
      <c r="G44" s="12"/>
      <c r="H44" s="13"/>
    </row>
    <row r="45" spans="1:8" s="14" customFormat="1" ht="16.5" customHeight="1">
      <c r="A45" s="16" t="s">
        <v>4</v>
      </c>
      <c r="B45" s="21"/>
      <c r="C45" s="21"/>
      <c r="D45" s="21"/>
      <c r="E45" s="21"/>
      <c r="F45" s="24"/>
      <c r="G45" s="12"/>
      <c r="H45" s="13"/>
    </row>
    <row r="46" spans="1:8" s="14" customFormat="1" ht="16.5" customHeight="1">
      <c r="A46" s="16" t="s">
        <v>5</v>
      </c>
      <c r="B46" s="21"/>
      <c r="C46" s="21"/>
      <c r="D46" s="21"/>
      <c r="E46" s="21"/>
      <c r="F46" s="29" t="s">
        <v>9</v>
      </c>
      <c r="G46" s="12"/>
      <c r="H46" s="13"/>
    </row>
    <row r="47" spans="1:8" s="14" customFormat="1" ht="16.5" customHeight="1">
      <c r="A47" s="16" t="s">
        <v>6</v>
      </c>
      <c r="B47" s="21"/>
      <c r="C47" s="21"/>
      <c r="D47" s="21"/>
      <c r="E47" s="21"/>
      <c r="F47" s="30"/>
      <c r="G47" s="12"/>
      <c r="H47" s="13"/>
    </row>
    <row r="48" spans="1:8" s="14" customFormat="1" ht="16.5" customHeight="1">
      <c r="A48" s="16" t="s">
        <v>7</v>
      </c>
      <c r="B48" s="21"/>
      <c r="C48" s="21"/>
      <c r="D48" s="21"/>
      <c r="E48" s="21"/>
      <c r="F48" s="32"/>
      <c r="G48" s="12"/>
      <c r="H48" s="13"/>
    </row>
    <row r="49" spans="2:8" ht="16.5" hidden="1" customHeight="1">
      <c r="B49" s="10">
        <f t="array" aca="1" ref="B49:H49" ca="1">Days+29+DATE(Calendar2Year,Calendar2MonthOption,1)-WEEKDAY(DATE(Calendar2Year,Calendar2MonthOption,1),WeekdayOption)</f>
        <v>45684</v>
      </c>
      <c r="C49" s="10">
        <f ca="1"/>
        <v>45685</v>
      </c>
      <c r="D49" s="10">
        <f ca="1"/>
        <v>45686</v>
      </c>
      <c r="E49" s="10">
        <f ca="1"/>
        <v>45687</v>
      </c>
      <c r="F49" s="10">
        <f ca="1"/>
        <v>45688</v>
      </c>
      <c r="G49" s="10">
        <f ca="1"/>
        <v>45689</v>
      </c>
      <c r="H49" s="11">
        <f ca="1"/>
        <v>45690</v>
      </c>
    </row>
    <row r="50" spans="2:8" ht="24" customHeight="1">
      <c r="B50" s="6"/>
      <c r="C50" s="6"/>
      <c r="D50" s="6"/>
      <c r="E50" s="6"/>
      <c r="F50" s="6"/>
      <c r="G50" s="6"/>
      <c r="H50" s="8"/>
    </row>
    <row r="51" spans="2:8" ht="16.5" hidden="1" customHeight="1">
      <c r="B51" s="10">
        <f t="array" aca="1" ref="B51:C51" ca="1">Days+36+DATE(Calendar2Year,Calendar2MonthOption,1)-WEEKDAY(DATE(Calendar2Year,Calendar2MonthOption,1),WeekdayOption)</f>
        <v>45691</v>
      </c>
      <c r="C51" s="10">
        <f ca="1"/>
        <v>45692</v>
      </c>
      <c r="D51" s="33" t="s">
        <v>1</v>
      </c>
      <c r="E51" s="34"/>
      <c r="F51" s="34"/>
      <c r="G51" s="34"/>
      <c r="H51" s="34"/>
    </row>
    <row r="52" spans="2:8" ht="63.75" hidden="1" customHeight="1">
      <c r="B52" s="6"/>
      <c r="C52" s="6"/>
      <c r="D52" s="35"/>
      <c r="E52" s="36"/>
      <c r="F52" s="36"/>
      <c r="G52" s="36"/>
      <c r="H52" s="36"/>
    </row>
  </sheetData>
  <mergeCells count="11">
    <mergeCell ref="C27:E27"/>
    <mergeCell ref="C2:E2"/>
    <mergeCell ref="C11:C13"/>
    <mergeCell ref="B23:B25"/>
    <mergeCell ref="D26:H26"/>
    <mergeCell ref="B38:B42"/>
    <mergeCell ref="F46:F48"/>
    <mergeCell ref="D34:D36"/>
    <mergeCell ref="D51:H51"/>
    <mergeCell ref="D52:H52"/>
    <mergeCell ref="C39:C42"/>
  </mergeCells>
  <phoneticPr fontId="25"/>
  <conditionalFormatting sqref="B4:H4 B6:H6 B13 D12:H13 C11:H11 B9 E9:H10 B8:H8 B14:H14 B20:H20">
    <cfRule type="expression" dxfId="77" priority="31">
      <formula>MONTH(B4)&lt;&gt;Calendar1MonthOption</formula>
    </cfRule>
  </conditionalFormatting>
  <conditionalFormatting sqref="B29:H29 B49:H49 B51:C51 B31:H31 B37:H37 B43:H43">
    <cfRule type="expression" dxfId="76" priority="30">
      <formula>MONTH(B29)&lt;&gt;Calendar2MonthOption</formula>
    </cfRule>
  </conditionalFormatting>
  <conditionalFormatting sqref="A9:A13">
    <cfRule type="expression" dxfId="75" priority="29">
      <formula>MONTH(A9)&lt;&gt;Calendar1MonthOption</formula>
    </cfRule>
  </conditionalFormatting>
  <conditionalFormatting sqref="B19:H19 C15:H18">
    <cfRule type="expression" dxfId="74" priority="28">
      <formula>MONTH(B15)&lt;&gt;Calendar1MonthOption</formula>
    </cfRule>
  </conditionalFormatting>
  <conditionalFormatting sqref="A15:A19">
    <cfRule type="expression" dxfId="73" priority="27">
      <formula>MONTH(A15)&lt;&gt;Calendar1MonthOption</formula>
    </cfRule>
  </conditionalFormatting>
  <conditionalFormatting sqref="B21:C22 C23:C25 G21:H25">
    <cfRule type="expression" dxfId="72" priority="26">
      <formula>MONTH(B21)&lt;&gt;Calendar1MonthOption</formula>
    </cfRule>
  </conditionalFormatting>
  <conditionalFormatting sqref="A21:A25">
    <cfRule type="expression" dxfId="71" priority="25">
      <formula>MONTH(A21)&lt;&gt;Calendar1MonthOption</formula>
    </cfRule>
  </conditionalFormatting>
  <conditionalFormatting sqref="B32:C36 E34:H36 F32:H33">
    <cfRule type="expression" dxfId="70" priority="24">
      <formula>MONTH(B32)&lt;&gt;Calendar1MonthOption</formula>
    </cfRule>
  </conditionalFormatting>
  <conditionalFormatting sqref="A32:A36">
    <cfRule type="expression" dxfId="69" priority="23">
      <formula>MONTH(A32)&lt;&gt;Calendar1MonthOption</formula>
    </cfRule>
  </conditionalFormatting>
  <conditionalFormatting sqref="D40:E41 D38:D39 F38:H39 G40:H41 D42:H42">
    <cfRule type="expression" dxfId="68" priority="22">
      <formula>MONTH(D38)&lt;&gt;Calendar1MonthOption</formula>
    </cfRule>
  </conditionalFormatting>
  <conditionalFormatting sqref="A38:A42">
    <cfRule type="expression" dxfId="67" priority="21">
      <formula>MONTH(A38)&lt;&gt;Calendar1MonthOption</formula>
    </cfRule>
  </conditionalFormatting>
  <conditionalFormatting sqref="B44:H44 B45:E48 G45:H48">
    <cfRule type="expression" dxfId="66" priority="20">
      <formula>MONTH(B44)&lt;&gt;Calendar1MonthOption</formula>
    </cfRule>
  </conditionalFormatting>
  <conditionalFormatting sqref="A44:A48">
    <cfRule type="expression" dxfId="65" priority="19">
      <formula>MONTH(A44)&lt;&gt;Calendar1MonthOption</formula>
    </cfRule>
  </conditionalFormatting>
  <conditionalFormatting sqref="B23">
    <cfRule type="expression" dxfId="64" priority="18">
      <formula>MONTH(B23)&lt;&gt;Calendar1MonthOption</formula>
    </cfRule>
  </conditionalFormatting>
  <conditionalFormatting sqref="D34">
    <cfRule type="expression" dxfId="63" priority="17">
      <formula>MONTH(D34)&lt;&gt;Calendar1MonthOption</formula>
    </cfRule>
  </conditionalFormatting>
  <conditionalFormatting sqref="F45">
    <cfRule type="expression" dxfId="62" priority="15">
      <formula>MONTH(F45)&lt;&gt;Calendar1MonthOption</formula>
    </cfRule>
  </conditionalFormatting>
  <conditionalFormatting sqref="B10:B12">
    <cfRule type="expression" dxfId="61" priority="14">
      <formula>MONTH(B10)&lt;&gt;Calendar1MonthOption</formula>
    </cfRule>
  </conditionalFormatting>
  <conditionalFormatting sqref="C9:C10">
    <cfRule type="expression" dxfId="60" priority="13">
      <formula>MONTH(C9)&lt;&gt;Calendar1MonthOption</formula>
    </cfRule>
  </conditionalFormatting>
  <conditionalFormatting sqref="B15:B18">
    <cfRule type="expression" dxfId="59" priority="12">
      <formula>MONTH(B15)&lt;&gt;Calendar1MonthOption</formula>
    </cfRule>
  </conditionalFormatting>
  <conditionalFormatting sqref="D21:F25">
    <cfRule type="expression" dxfId="58" priority="11">
      <formula>MONTH(D21)&lt;&gt;Calendar1MonthOption</formula>
    </cfRule>
  </conditionalFormatting>
  <conditionalFormatting sqref="D32:D33">
    <cfRule type="expression" dxfId="57" priority="10">
      <formula>MONTH(D32)&lt;&gt;Calendar1MonthOption</formula>
    </cfRule>
  </conditionalFormatting>
  <conditionalFormatting sqref="E32:E33">
    <cfRule type="expression" dxfId="56" priority="9">
      <formula>MONTH(E32)&lt;&gt;Calendar1MonthOption</formula>
    </cfRule>
  </conditionalFormatting>
  <conditionalFormatting sqref="C38">
    <cfRule type="expression" dxfId="55" priority="8">
      <formula>MONTH(C38)&lt;&gt;Calendar1MonthOption</formula>
    </cfRule>
  </conditionalFormatting>
  <conditionalFormatting sqref="E38:E39">
    <cfRule type="expression" dxfId="54" priority="7">
      <formula>MONTH(E38)&lt;&gt;Calendar1MonthOption</formula>
    </cfRule>
  </conditionalFormatting>
  <conditionalFormatting sqref="F40:F41">
    <cfRule type="expression" dxfId="53" priority="6">
      <formula>MONTH(F40)&lt;&gt;Calendar1MonthOption</formula>
    </cfRule>
  </conditionalFormatting>
  <conditionalFormatting sqref="C39">
    <cfRule type="expression" dxfId="52" priority="5">
      <formula>MONTH(C39)&lt;&gt;Calendar1MonthOption</formula>
    </cfRule>
  </conditionalFormatting>
  <conditionalFormatting sqref="B38">
    <cfRule type="expression" dxfId="51" priority="4">
      <formula>MONTH(B38)&lt;&gt;Calendar1MonthOption</formula>
    </cfRule>
  </conditionalFormatting>
  <conditionalFormatting sqref="F46">
    <cfRule type="expression" dxfId="50" priority="2">
      <formula>MONTH(F46)&lt;&gt;Calendar1MonthOption</formula>
    </cfRule>
  </conditionalFormatting>
  <conditionalFormatting sqref="D9:D10">
    <cfRule type="expression" dxfId="49" priority="1">
      <formula>MONTH(D9)&lt;&gt;aaa</formula>
    </cfRule>
  </conditionalFormatting>
  <dataValidations count="10">
    <dataValidation allowBlank="1" showInputMessage="1" prompt="日付" sqref="B4" xr:uid="{4B660F95-08A9-433A-88E2-93389928F04B}"/>
    <dataValidation allowBlank="1" showInputMessage="1" showErrorMessage="1" prompt="曜日は自動的に決定されます。曜日を変更するには、セル B2 で新しい週の開始曜日を選択します" sqref="C28:H28" xr:uid="{9A49E2E2-B8FC-4B5C-B6CF-7222C07B0168}"/>
    <dataValidation allowBlank="1" showInputMessage="1" prompt="このセルに毎月のメモを入力します" sqref="D26:H26" xr:uid="{6C20BF2D-B19B-491B-AE81-96388292ED7F}"/>
    <dataValidation allowBlank="1" showInputMessage="1" prompt="カレンダーの月は、セル C1 で選択した月に基づいて自動的に更新されます" sqref="C27:E27" xr:uid="{1181C07B-EC25-4FE5-9B89-38E6819594C6}"/>
    <dataValidation allowBlank="1" showInputMessage="1" prompt="カレンダーの年は、セル B1 で選択した年に基づいて自動的に更新されます" sqref="B27" xr:uid="{C98464B9-6346-4114-BA5C-8070848742CA}"/>
    <dataValidation allowBlank="1" showInputMessage="1" prompt="ここにその日のメモを入力します" sqref="B5" xr:uid="{C0EAF851-4274-46B7-B5F1-8ACAA4C3505F}"/>
    <dataValidation allowBlank="1" showInputMessage="1" prompt="曜日は自動的に決定されます。曜日を変更するには、セル B2 で新しい週の開始曜日を選択します" sqref="C3:H3 B28" xr:uid="{E773BDF3-46AD-4B73-97E6-541E6BF9AC4B}"/>
    <dataValidation allowBlank="1" showInputMessage="1" showErrorMessage="1" prompt="このセルに年を入力します" sqref="B2" xr:uid="{B2E0E15E-873B-4A34-9C3A-2BAA3D306EB2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:E2" xr:uid="{69188CBA-A453-4FB8-BDAD-90F3973927E3}">
      <formula1>"1 月,2 月,3 月,4 月,5 月,6 月,7 月,8 月,9 月,10 月,11 月,12 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7070AB5F-5B01-4353-BCE9-3C7E4FB23AD4}">
      <formula1>"日曜日,月曜日,火曜日,水曜日,木曜日,金曜日,土曜日"</formula1>
    </dataValidation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" manualBreakCount="1">
    <brk id="26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B0E8-55EC-4657-AA39-A1DD111F5333}">
  <sheetPr>
    <tabColor theme="4" tint="-0.249977111117893"/>
    <pageSetUpPr autoPageBreaks="0" fitToPage="1"/>
  </sheetPr>
  <dimension ref="A1:H52"/>
  <sheetViews>
    <sheetView showGridLines="0" topLeftCell="A27" zoomScaleNormal="100" workbookViewId="0">
      <selection activeCell="B31" sqref="B31"/>
    </sheetView>
  </sheetViews>
  <sheetFormatPr defaultColWidth="8.77734375" defaultRowHeight="15.75"/>
  <cols>
    <col min="1" max="1" width="14.6640625" customWidth="1"/>
    <col min="2" max="2" width="18.33203125" customWidth="1"/>
    <col min="3" max="6" width="17.6640625" customWidth="1"/>
    <col min="7" max="8" width="17.6640625" hidden="1" customWidth="1"/>
    <col min="9" max="9" width="2.5546875" customWidth="1"/>
    <col min="14" max="14" width="5.77734375" customWidth="1"/>
  </cols>
  <sheetData>
    <row r="1" spans="1:8" ht="33" customHeight="1">
      <c r="A1" s="17" t="s">
        <v>11</v>
      </c>
    </row>
    <row r="2" spans="1:8" ht="54" customHeight="1">
      <c r="B2" s="1">
        <f ca="1">YEAR(TODAY())</f>
        <v>2024</v>
      </c>
      <c r="C2" s="37" t="s">
        <v>2</v>
      </c>
      <c r="D2" s="37"/>
      <c r="E2" s="37"/>
      <c r="F2" s="2"/>
      <c r="G2" s="2"/>
      <c r="H2" s="2"/>
    </row>
    <row r="3" spans="1:8" ht="14.25" customHeight="1">
      <c r="B3" s="3" t="s">
        <v>0</v>
      </c>
      <c r="C3" s="4" t="str">
        <f t="shared" ref="C3:H3" ca="1" si="0">UPPER(TEXT(C4,"aaaa"))</f>
        <v>火曜日</v>
      </c>
      <c r="D3" s="3" t="str">
        <f t="shared" ca="1" si="0"/>
        <v>水曜日</v>
      </c>
      <c r="E3" s="4" t="str">
        <f t="shared" ca="1" si="0"/>
        <v>木曜日</v>
      </c>
      <c r="F3" s="3" t="str">
        <f t="shared" ca="1" si="0"/>
        <v>金曜日</v>
      </c>
      <c r="G3" s="4" t="str">
        <f t="shared" ca="1" si="0"/>
        <v>土曜日</v>
      </c>
      <c r="H3" s="3" t="str">
        <f t="shared" ca="1" si="0"/>
        <v>日曜日</v>
      </c>
    </row>
    <row r="4" spans="1:8" ht="16.5" hidden="1" customHeight="1">
      <c r="B4" s="10">
        <f t="array" aca="1" ref="B4:H4" ca="1">Days+1+DATE(Calendar1Year,Calendar1MonthOption,1)-WEEKDAY(DATE(Calendar1Year,Calendar1MonthOption,1),WeekdayOption)</f>
        <v>45621</v>
      </c>
      <c r="C4" s="10">
        <f ca="1"/>
        <v>45622</v>
      </c>
      <c r="D4" s="10">
        <f ca="1"/>
        <v>45623</v>
      </c>
      <c r="E4" s="10">
        <f ca="1"/>
        <v>45624</v>
      </c>
      <c r="F4" s="10">
        <f ca="1"/>
        <v>45625</v>
      </c>
      <c r="G4" s="10">
        <f ca="1"/>
        <v>45626</v>
      </c>
      <c r="H4" s="11">
        <f ca="1"/>
        <v>45627</v>
      </c>
    </row>
    <row r="5" spans="1:8" ht="56.25" hidden="1" customHeight="1">
      <c r="B5" s="6"/>
      <c r="C5" s="6"/>
      <c r="D5" s="6"/>
      <c r="E5" s="6"/>
      <c r="F5" s="6"/>
      <c r="G5" s="6"/>
      <c r="H5" s="7"/>
    </row>
    <row r="6" spans="1:8" ht="16.5" hidden="1" customHeight="1">
      <c r="B6" s="10">
        <f t="array" aca="1" ref="B6:H6" ca="1">Days+8+DATE(Calendar1Year,Calendar1MonthOption,1)-WEEKDAY(DATE(Calendar1Year,Calendar1MonthOption,1),WeekdayOption)</f>
        <v>45628</v>
      </c>
      <c r="C6" s="10">
        <f ca="1"/>
        <v>45629</v>
      </c>
      <c r="D6" s="10">
        <f ca="1"/>
        <v>45630</v>
      </c>
      <c r="E6" s="10">
        <f ca="1"/>
        <v>45631</v>
      </c>
      <c r="F6" s="10">
        <f ca="1"/>
        <v>45632</v>
      </c>
      <c r="G6" s="10">
        <f ca="1"/>
        <v>45633</v>
      </c>
      <c r="H6" s="11">
        <f ca="1"/>
        <v>45634</v>
      </c>
    </row>
    <row r="7" spans="1:8" ht="56.25" hidden="1" customHeight="1">
      <c r="B7" s="6"/>
      <c r="C7" s="6"/>
      <c r="D7" s="6"/>
      <c r="E7" s="6"/>
      <c r="F7" s="6"/>
      <c r="G7" s="6"/>
      <c r="H7" s="9"/>
    </row>
    <row r="8" spans="1:8" ht="16.5" customHeight="1">
      <c r="B8" s="18">
        <v>45635</v>
      </c>
      <c r="C8" s="18">
        <v>45636</v>
      </c>
      <c r="D8" s="18">
        <v>45637</v>
      </c>
      <c r="E8" s="18">
        <v>45638</v>
      </c>
      <c r="F8" s="18">
        <v>45639</v>
      </c>
      <c r="G8" s="10"/>
      <c r="H8" s="28"/>
    </row>
    <row r="9" spans="1:8" s="14" customFormat="1" ht="16.5" customHeight="1">
      <c r="A9" s="16" t="s">
        <v>3</v>
      </c>
      <c r="B9" s="19" t="s">
        <v>13</v>
      </c>
      <c r="C9" s="19" t="s">
        <v>13</v>
      </c>
      <c r="D9" s="19" t="s">
        <v>13</v>
      </c>
      <c r="E9" s="19" t="s">
        <v>13</v>
      </c>
      <c r="F9" s="19" t="s">
        <v>13</v>
      </c>
      <c r="G9" s="12"/>
      <c r="H9" s="13"/>
    </row>
    <row r="10" spans="1:8" s="14" customFormat="1" ht="16.5" customHeight="1">
      <c r="A10" s="16" t="s">
        <v>4</v>
      </c>
      <c r="B10" s="19" t="s">
        <v>13</v>
      </c>
      <c r="C10" s="19" t="s">
        <v>13</v>
      </c>
      <c r="D10" s="19" t="s">
        <v>13</v>
      </c>
      <c r="E10" s="19" t="s">
        <v>13</v>
      </c>
      <c r="F10" s="19" t="s">
        <v>13</v>
      </c>
      <c r="G10" s="12"/>
      <c r="H10" s="13"/>
    </row>
    <row r="11" spans="1:8" s="14" customFormat="1" ht="16.5" customHeight="1">
      <c r="A11" s="16" t="s">
        <v>5</v>
      </c>
      <c r="B11" s="19" t="s">
        <v>13</v>
      </c>
      <c r="C11" s="29" t="s">
        <v>9</v>
      </c>
      <c r="D11" s="19" t="s">
        <v>13</v>
      </c>
      <c r="E11" s="19" t="s">
        <v>13</v>
      </c>
      <c r="F11" s="19" t="s">
        <v>13</v>
      </c>
      <c r="G11" s="12"/>
      <c r="H11" s="13"/>
    </row>
    <row r="12" spans="1:8" s="14" customFormat="1" ht="16.5" customHeight="1">
      <c r="A12" s="16" t="s">
        <v>6</v>
      </c>
      <c r="B12" s="19" t="s">
        <v>13</v>
      </c>
      <c r="C12" s="30"/>
      <c r="D12" s="19" t="s">
        <v>13</v>
      </c>
      <c r="E12" s="19" t="s">
        <v>13</v>
      </c>
      <c r="F12" s="19" t="s">
        <v>13</v>
      </c>
      <c r="G12" s="12"/>
      <c r="H12" s="13"/>
    </row>
    <row r="13" spans="1:8" s="14" customFormat="1" ht="16.5" customHeight="1">
      <c r="A13" s="16" t="s">
        <v>7</v>
      </c>
      <c r="B13" s="19" t="s">
        <v>13</v>
      </c>
      <c r="C13" s="32"/>
      <c r="D13" s="19" t="s">
        <v>13</v>
      </c>
      <c r="E13" s="19" t="s">
        <v>13</v>
      </c>
      <c r="F13" s="19" t="s">
        <v>13</v>
      </c>
      <c r="G13" s="12"/>
      <c r="H13" s="13"/>
    </row>
    <row r="14" spans="1:8" ht="16.5" customHeight="1">
      <c r="B14" s="20">
        <v>45642</v>
      </c>
      <c r="C14" s="20">
        <v>45643</v>
      </c>
      <c r="D14" s="20">
        <v>45644</v>
      </c>
      <c r="E14" s="20">
        <v>45645</v>
      </c>
      <c r="F14" s="20">
        <v>45646</v>
      </c>
      <c r="G14" s="10"/>
      <c r="H14" s="28"/>
    </row>
    <row r="15" spans="1:8" s="14" customFormat="1" ht="16.5" customHeight="1">
      <c r="A15" s="16" t="s">
        <v>3</v>
      </c>
      <c r="B15" s="19" t="s">
        <v>13</v>
      </c>
      <c r="C15" s="21"/>
      <c r="D15" s="21"/>
      <c r="E15" s="19" t="s">
        <v>13</v>
      </c>
      <c r="F15" s="19" t="s">
        <v>13</v>
      </c>
      <c r="G15" s="12"/>
      <c r="H15" s="13"/>
    </row>
    <row r="16" spans="1:8" s="14" customFormat="1" ht="16.5" customHeight="1">
      <c r="A16" s="16" t="s">
        <v>4</v>
      </c>
      <c r="B16" s="19" t="s">
        <v>13</v>
      </c>
      <c r="C16" s="21"/>
      <c r="D16" s="21"/>
      <c r="E16" s="19" t="s">
        <v>13</v>
      </c>
      <c r="F16" s="19" t="s">
        <v>13</v>
      </c>
      <c r="G16" s="12"/>
      <c r="H16" s="13"/>
    </row>
    <row r="17" spans="1:8" s="14" customFormat="1" ht="16.5" customHeight="1">
      <c r="A17" s="16" t="s">
        <v>5</v>
      </c>
      <c r="B17" s="19" t="s">
        <v>13</v>
      </c>
      <c r="C17" s="21"/>
      <c r="D17" s="21"/>
      <c r="E17" s="19" t="s">
        <v>13</v>
      </c>
      <c r="F17" s="19" t="s">
        <v>13</v>
      </c>
      <c r="G17" s="12"/>
      <c r="H17" s="13"/>
    </row>
    <row r="18" spans="1:8" s="14" customFormat="1" ht="16.5" customHeight="1">
      <c r="A18" s="16" t="s">
        <v>6</v>
      </c>
      <c r="B18" s="19" t="s">
        <v>13</v>
      </c>
      <c r="C18" s="21"/>
      <c r="D18" s="21"/>
      <c r="E18" s="19" t="s">
        <v>13</v>
      </c>
      <c r="F18" s="19" t="s">
        <v>13</v>
      </c>
      <c r="G18" s="12"/>
      <c r="H18" s="13"/>
    </row>
    <row r="19" spans="1:8" s="14" customFormat="1" ht="16.5" customHeight="1">
      <c r="A19" s="16" t="s">
        <v>7</v>
      </c>
      <c r="B19" s="19" t="s">
        <v>13</v>
      </c>
      <c r="C19" s="21"/>
      <c r="D19" s="21"/>
      <c r="E19" s="19" t="s">
        <v>13</v>
      </c>
      <c r="F19" s="19" t="s">
        <v>13</v>
      </c>
      <c r="G19" s="12"/>
      <c r="H19" s="13"/>
    </row>
    <row r="20" spans="1:8" ht="16.5" customHeight="1">
      <c r="B20" s="18">
        <v>45649</v>
      </c>
      <c r="C20" s="18">
        <v>45650</v>
      </c>
      <c r="D20" s="18">
        <v>45651</v>
      </c>
      <c r="E20" s="18">
        <v>45652</v>
      </c>
      <c r="F20" s="18">
        <v>45653</v>
      </c>
      <c r="G20" s="10"/>
      <c r="H20" s="28"/>
    </row>
    <row r="21" spans="1:8" s="14" customFormat="1" ht="16.5" customHeight="1">
      <c r="A21" s="16" t="s">
        <v>3</v>
      </c>
      <c r="B21" s="19" t="s">
        <v>13</v>
      </c>
      <c r="C21" s="22"/>
      <c r="D21" s="19" t="s">
        <v>13</v>
      </c>
      <c r="E21" s="19" t="s">
        <v>13</v>
      </c>
      <c r="F21" s="19" t="s">
        <v>13</v>
      </c>
      <c r="G21" s="12"/>
      <c r="H21" s="13"/>
    </row>
    <row r="22" spans="1:8" s="14" customFormat="1" ht="16.5" customHeight="1">
      <c r="A22" s="16" t="s">
        <v>4</v>
      </c>
      <c r="B22" s="19" t="s">
        <v>13</v>
      </c>
      <c r="C22" s="22"/>
      <c r="D22" s="19" t="s">
        <v>13</v>
      </c>
      <c r="E22" s="19" t="s">
        <v>13</v>
      </c>
      <c r="F22" s="19" t="s">
        <v>13</v>
      </c>
      <c r="G22" s="12"/>
      <c r="H22" s="13"/>
    </row>
    <row r="23" spans="1:8" s="14" customFormat="1" ht="16.5" customHeight="1">
      <c r="A23" s="16" t="s">
        <v>5</v>
      </c>
      <c r="B23" s="29" t="s">
        <v>9</v>
      </c>
      <c r="C23" s="22"/>
      <c r="D23" s="19" t="s">
        <v>13</v>
      </c>
      <c r="E23" s="19" t="s">
        <v>13</v>
      </c>
      <c r="F23" s="19" t="s">
        <v>13</v>
      </c>
      <c r="G23" s="12"/>
      <c r="H23" s="13"/>
    </row>
    <row r="24" spans="1:8" s="14" customFormat="1" ht="16.5" customHeight="1">
      <c r="A24" s="16" t="s">
        <v>6</v>
      </c>
      <c r="B24" s="30"/>
      <c r="C24" s="22"/>
      <c r="D24" s="19" t="s">
        <v>13</v>
      </c>
      <c r="E24" s="19" t="s">
        <v>13</v>
      </c>
      <c r="F24" s="19" t="s">
        <v>13</v>
      </c>
      <c r="G24" s="12"/>
      <c r="H24" s="13"/>
    </row>
    <row r="25" spans="1:8" s="14" customFormat="1" ht="16.5" customHeight="1">
      <c r="A25" s="16" t="s">
        <v>7</v>
      </c>
      <c r="B25" s="32"/>
      <c r="C25" s="22"/>
      <c r="D25" s="19" t="s">
        <v>13</v>
      </c>
      <c r="E25" s="19" t="s">
        <v>13</v>
      </c>
      <c r="F25" s="19" t="s">
        <v>13</v>
      </c>
      <c r="G25" s="12"/>
      <c r="H25" s="13"/>
    </row>
    <row r="26" spans="1:8" ht="63.75" customHeight="1">
      <c r="B26" s="23"/>
      <c r="C26" s="23"/>
      <c r="D26" s="35"/>
      <c r="E26" s="36"/>
      <c r="F26" s="36"/>
      <c r="G26" s="36"/>
      <c r="H26" s="36"/>
    </row>
    <row r="27" spans="1:8" ht="54" customHeight="1">
      <c r="B27" s="1">
        <f ca="1">YEAR(DATE(Calendar1Year,Calendar1MonthOption+1,1))</f>
        <v>2025</v>
      </c>
      <c r="C27" s="37" t="str">
        <f ca="1">TEXT(DATE(Calendar1Year,Calendar1MonthOption+1,1),"m 月")</f>
        <v>1 月</v>
      </c>
      <c r="D27" s="37"/>
      <c r="E27" s="37"/>
      <c r="F27" s="5"/>
      <c r="G27" s="5"/>
      <c r="H27" s="2"/>
    </row>
    <row r="28" spans="1:8" ht="14.25" customHeight="1">
      <c r="B28" s="3" t="str">
        <f t="shared" ref="B28:H28" ca="1" si="1">UPPER(TEXT(B29,"aaaa"))</f>
        <v>月曜日</v>
      </c>
      <c r="C28" s="4" t="str">
        <f t="shared" ca="1" si="1"/>
        <v>火曜日</v>
      </c>
      <c r="D28" s="3" t="str">
        <f t="shared" ca="1" si="1"/>
        <v>水曜日</v>
      </c>
      <c r="E28" s="4" t="str">
        <f t="shared" ca="1" si="1"/>
        <v>木曜日</v>
      </c>
      <c r="F28" s="3" t="str">
        <f t="shared" ca="1" si="1"/>
        <v>金曜日</v>
      </c>
      <c r="G28" s="4" t="str">
        <f t="shared" ca="1" si="1"/>
        <v>土曜日</v>
      </c>
      <c r="H28" s="3" t="str">
        <f t="shared" ca="1" si="1"/>
        <v>日曜日</v>
      </c>
    </row>
    <row r="29" spans="1:8" ht="16.5" hidden="1" customHeight="1">
      <c r="B29" s="10">
        <f t="array" aca="1" ref="B29:H29" ca="1">Days+1+DATE(Calendar2Year,Calendar2MonthOption,1)-WEEKDAY(DATE(Calendar2Year,Calendar2MonthOption,1),WeekdayOption)</f>
        <v>45656</v>
      </c>
      <c r="C29" s="10">
        <f ca="1"/>
        <v>45657</v>
      </c>
      <c r="D29" s="10">
        <f ca="1"/>
        <v>45658</v>
      </c>
      <c r="E29" s="10">
        <f ca="1"/>
        <v>45659</v>
      </c>
      <c r="F29" s="10">
        <f ca="1"/>
        <v>45660</v>
      </c>
      <c r="G29" s="10">
        <f ca="1"/>
        <v>45661</v>
      </c>
      <c r="H29" s="11">
        <f ca="1"/>
        <v>45662</v>
      </c>
    </row>
    <row r="30" spans="1:8" ht="56.25" hidden="1" customHeight="1">
      <c r="B30" s="6"/>
      <c r="C30" s="6"/>
      <c r="D30" s="6"/>
      <c r="E30" s="6"/>
      <c r="F30" s="6"/>
      <c r="G30" s="6"/>
      <c r="H30" s="7"/>
    </row>
    <row r="31" spans="1:8" ht="16.5" customHeight="1">
      <c r="B31" s="18">
        <v>45663</v>
      </c>
      <c r="C31" s="18">
        <v>45664</v>
      </c>
      <c r="D31" s="18">
        <v>45665</v>
      </c>
      <c r="E31" s="18">
        <v>45666</v>
      </c>
      <c r="F31" s="18">
        <v>45667</v>
      </c>
      <c r="G31" s="10"/>
      <c r="H31" s="28"/>
    </row>
    <row r="32" spans="1:8" s="14" customFormat="1" ht="16.5" customHeight="1">
      <c r="A32" s="16" t="s">
        <v>3</v>
      </c>
      <c r="B32" s="19" t="s">
        <v>13</v>
      </c>
      <c r="C32" s="19" t="s">
        <v>13</v>
      </c>
      <c r="D32" s="19" t="s">
        <v>13</v>
      </c>
      <c r="E32" s="19" t="s">
        <v>13</v>
      </c>
      <c r="F32" s="19" t="s">
        <v>13</v>
      </c>
      <c r="G32" s="12"/>
      <c r="H32" s="13"/>
    </row>
    <row r="33" spans="1:8" s="14" customFormat="1" ht="16.5" customHeight="1">
      <c r="A33" s="16" t="s">
        <v>4</v>
      </c>
      <c r="B33" s="19" t="s">
        <v>13</v>
      </c>
      <c r="C33" s="19" t="s">
        <v>13</v>
      </c>
      <c r="D33" s="19" t="s">
        <v>13</v>
      </c>
      <c r="E33" s="19" t="s">
        <v>13</v>
      </c>
      <c r="F33" s="19" t="s">
        <v>13</v>
      </c>
      <c r="G33" s="12"/>
      <c r="H33" s="13"/>
    </row>
    <row r="34" spans="1:8" s="14" customFormat="1" ht="16.5" customHeight="1">
      <c r="A34" s="16" t="s">
        <v>5</v>
      </c>
      <c r="B34" s="19" t="s">
        <v>13</v>
      </c>
      <c r="C34" s="19" t="s">
        <v>13</v>
      </c>
      <c r="D34" s="29" t="s">
        <v>9</v>
      </c>
      <c r="E34" s="19" t="s">
        <v>13</v>
      </c>
      <c r="F34" s="19" t="s">
        <v>13</v>
      </c>
      <c r="G34" s="12"/>
      <c r="H34" s="13"/>
    </row>
    <row r="35" spans="1:8" s="14" customFormat="1" ht="16.5" customHeight="1">
      <c r="A35" s="16" t="s">
        <v>6</v>
      </c>
      <c r="B35" s="19" t="s">
        <v>13</v>
      </c>
      <c r="C35" s="19" t="s">
        <v>13</v>
      </c>
      <c r="D35" s="30"/>
      <c r="E35" s="19" t="s">
        <v>13</v>
      </c>
      <c r="F35" s="19" t="s">
        <v>13</v>
      </c>
      <c r="G35" s="12"/>
      <c r="H35" s="13"/>
    </row>
    <row r="36" spans="1:8" s="14" customFormat="1" ht="16.5" customHeight="1">
      <c r="A36" s="16" t="s">
        <v>7</v>
      </c>
      <c r="B36" s="19" t="s">
        <v>13</v>
      </c>
      <c r="C36" s="19" t="s">
        <v>13</v>
      </c>
      <c r="D36" s="32"/>
      <c r="E36" s="19" t="s">
        <v>13</v>
      </c>
      <c r="F36" s="19" t="s">
        <v>13</v>
      </c>
      <c r="G36" s="12"/>
      <c r="H36" s="13"/>
    </row>
    <row r="37" spans="1:8" ht="16.5" customHeight="1">
      <c r="B37" s="18">
        <v>45670</v>
      </c>
      <c r="C37" s="18">
        <v>45671</v>
      </c>
      <c r="D37" s="18">
        <v>45672</v>
      </c>
      <c r="E37" s="18">
        <v>45673</v>
      </c>
      <c r="F37" s="18">
        <v>45674</v>
      </c>
      <c r="G37" s="10"/>
      <c r="H37" s="28"/>
    </row>
    <row r="38" spans="1:8" s="14" customFormat="1" ht="16.5" customHeight="1">
      <c r="A38" s="16" t="s">
        <v>3</v>
      </c>
      <c r="B38" s="29" t="s">
        <v>14</v>
      </c>
      <c r="C38" s="19" t="s">
        <v>13</v>
      </c>
      <c r="D38" s="22"/>
      <c r="E38" s="19" t="s">
        <v>13</v>
      </c>
      <c r="F38" s="19" t="s">
        <v>13</v>
      </c>
      <c r="G38" s="12"/>
      <c r="H38" s="13"/>
    </row>
    <row r="39" spans="1:8" s="14" customFormat="1" ht="16.5" customHeight="1">
      <c r="A39" s="16" t="s">
        <v>4</v>
      </c>
      <c r="B39" s="30"/>
      <c r="C39" s="29" t="s">
        <v>10</v>
      </c>
      <c r="D39" s="22"/>
      <c r="E39" s="19" t="s">
        <v>13</v>
      </c>
      <c r="F39" s="19" t="s">
        <v>13</v>
      </c>
      <c r="G39" s="12"/>
      <c r="H39" s="13"/>
    </row>
    <row r="40" spans="1:8" s="14" customFormat="1" ht="16.5" customHeight="1">
      <c r="A40" s="16" t="s">
        <v>5</v>
      </c>
      <c r="B40" s="30"/>
      <c r="C40" s="30"/>
      <c r="D40" s="19" t="s">
        <v>13</v>
      </c>
      <c r="E40" s="22"/>
      <c r="F40" s="19" t="s">
        <v>13</v>
      </c>
      <c r="G40" s="12"/>
      <c r="H40" s="13"/>
    </row>
    <row r="41" spans="1:8" s="14" customFormat="1" ht="16.5" customHeight="1">
      <c r="A41" s="16" t="s">
        <v>6</v>
      </c>
      <c r="B41" s="30"/>
      <c r="C41" s="30"/>
      <c r="D41" s="19" t="s">
        <v>13</v>
      </c>
      <c r="E41" s="22"/>
      <c r="F41" s="19" t="s">
        <v>13</v>
      </c>
      <c r="G41" s="12"/>
      <c r="H41" s="13"/>
    </row>
    <row r="42" spans="1:8" s="14" customFormat="1" ht="16.5" customHeight="1">
      <c r="A42" s="16" t="s">
        <v>7</v>
      </c>
      <c r="B42" s="31"/>
      <c r="C42" s="31"/>
      <c r="D42" s="19" t="s">
        <v>13</v>
      </c>
      <c r="E42" s="22"/>
      <c r="F42" s="19" t="s">
        <v>13</v>
      </c>
      <c r="G42" s="12"/>
      <c r="H42" s="13"/>
    </row>
    <row r="43" spans="1:8" ht="16.5" customHeight="1">
      <c r="B43" s="18">
        <v>45677</v>
      </c>
      <c r="C43" s="18">
        <v>45678</v>
      </c>
      <c r="D43" s="18">
        <v>45679</v>
      </c>
      <c r="E43" s="18">
        <v>45680</v>
      </c>
      <c r="F43" s="18">
        <v>45681</v>
      </c>
      <c r="G43" s="10"/>
      <c r="H43" s="28"/>
    </row>
    <row r="44" spans="1:8" s="14" customFormat="1" ht="16.5" customHeight="1">
      <c r="A44" s="16" t="s">
        <v>3</v>
      </c>
      <c r="B44" s="21"/>
      <c r="C44" s="22"/>
      <c r="D44" s="19" t="s">
        <v>13</v>
      </c>
      <c r="E44" s="19" t="s">
        <v>13</v>
      </c>
      <c r="F44" s="19" t="s">
        <v>13</v>
      </c>
      <c r="G44" s="12"/>
      <c r="H44" s="13"/>
    </row>
    <row r="45" spans="1:8" s="14" customFormat="1" ht="16.5" customHeight="1">
      <c r="A45" s="16" t="s">
        <v>4</v>
      </c>
      <c r="B45" s="21"/>
      <c r="C45" s="22"/>
      <c r="D45" s="19" t="s">
        <v>13</v>
      </c>
      <c r="E45" s="19" t="s">
        <v>13</v>
      </c>
      <c r="F45" s="19" t="s">
        <v>13</v>
      </c>
      <c r="G45" s="12"/>
      <c r="H45" s="13"/>
    </row>
    <row r="46" spans="1:8" s="14" customFormat="1" ht="16.5" customHeight="1">
      <c r="A46" s="16" t="s">
        <v>5</v>
      </c>
      <c r="B46" s="19" t="s">
        <v>13</v>
      </c>
      <c r="C46" s="22"/>
      <c r="D46" s="19" t="s">
        <v>13</v>
      </c>
      <c r="E46" s="19" t="s">
        <v>13</v>
      </c>
      <c r="F46" s="29" t="s">
        <v>9</v>
      </c>
      <c r="G46" s="12"/>
      <c r="H46" s="13"/>
    </row>
    <row r="47" spans="1:8" s="14" customFormat="1" ht="16.5" customHeight="1">
      <c r="A47" s="16" t="s">
        <v>6</v>
      </c>
      <c r="B47" s="19" t="s">
        <v>13</v>
      </c>
      <c r="C47" s="22"/>
      <c r="D47" s="19" t="s">
        <v>13</v>
      </c>
      <c r="E47" s="19" t="s">
        <v>13</v>
      </c>
      <c r="F47" s="30"/>
      <c r="G47" s="12"/>
      <c r="H47" s="13"/>
    </row>
    <row r="48" spans="1:8" s="14" customFormat="1" ht="16.5" customHeight="1">
      <c r="A48" s="16" t="s">
        <v>7</v>
      </c>
      <c r="B48" s="19" t="s">
        <v>13</v>
      </c>
      <c r="C48" s="22"/>
      <c r="D48" s="19" t="s">
        <v>13</v>
      </c>
      <c r="E48" s="19" t="s">
        <v>13</v>
      </c>
      <c r="F48" s="32"/>
      <c r="G48" s="12"/>
      <c r="H48" s="13"/>
    </row>
    <row r="49" spans="2:8" ht="16.5" hidden="1" customHeight="1">
      <c r="B49" s="18">
        <f t="array" aca="1" ref="B49:H49" ca="1">Days+29+DATE(Calendar2Year,Calendar2MonthOption,1)-WEEKDAY(DATE(Calendar2Year,Calendar2MonthOption,1),WeekdayOption)</f>
        <v>45684</v>
      </c>
      <c r="C49" s="18">
        <f ca="1"/>
        <v>45685</v>
      </c>
      <c r="D49" s="18">
        <f ca="1"/>
        <v>45686</v>
      </c>
      <c r="E49" s="18">
        <f ca="1"/>
        <v>45687</v>
      </c>
      <c r="F49" s="18">
        <f ca="1"/>
        <v>45688</v>
      </c>
      <c r="G49" s="10">
        <f ca="1"/>
        <v>45689</v>
      </c>
      <c r="H49" s="11">
        <f ca="1"/>
        <v>45690</v>
      </c>
    </row>
    <row r="50" spans="2:8" ht="24" customHeight="1">
      <c r="B50" s="23"/>
      <c r="C50" s="23"/>
      <c r="D50" s="23"/>
      <c r="E50" s="23"/>
      <c r="F50" s="23"/>
      <c r="G50" s="6"/>
      <c r="H50" s="8"/>
    </row>
    <row r="51" spans="2:8" ht="16.5" hidden="1" customHeight="1">
      <c r="B51" s="10">
        <f t="array" aca="1" ref="B51:C51" ca="1">Days+36+DATE(Calendar2Year,Calendar2MonthOption,1)-WEEKDAY(DATE(Calendar2Year,Calendar2MonthOption,1),WeekdayOption)</f>
        <v>45691</v>
      </c>
      <c r="C51" s="10">
        <f ca="1"/>
        <v>45692</v>
      </c>
      <c r="D51" s="33" t="s">
        <v>1</v>
      </c>
      <c r="E51" s="34"/>
      <c r="F51" s="34"/>
      <c r="G51" s="34"/>
      <c r="H51" s="34"/>
    </row>
    <row r="52" spans="2:8" ht="63.75" hidden="1" customHeight="1">
      <c r="B52" s="6"/>
      <c r="C52" s="6"/>
      <c r="D52" s="35"/>
      <c r="E52" s="36"/>
      <c r="F52" s="36"/>
      <c r="G52" s="36"/>
      <c r="H52" s="36"/>
    </row>
  </sheetData>
  <mergeCells count="11">
    <mergeCell ref="C27:E27"/>
    <mergeCell ref="C2:E2"/>
    <mergeCell ref="C11:C13"/>
    <mergeCell ref="B23:B25"/>
    <mergeCell ref="D26:H26"/>
    <mergeCell ref="B38:B42"/>
    <mergeCell ref="F46:F48"/>
    <mergeCell ref="D34:D36"/>
    <mergeCell ref="D51:H51"/>
    <mergeCell ref="D52:H52"/>
    <mergeCell ref="C39:C42"/>
  </mergeCells>
  <phoneticPr fontId="25"/>
  <conditionalFormatting sqref="B4:H4 B6:H6 B10:B13 C10:C11 G9:H13 D10:F13 B9:F9 B20:H20 B14:H14 B8:H8">
    <cfRule type="expression" dxfId="48" priority="19">
      <formula>MONTH(B4)&lt;&gt;Calendar1MonthOption</formula>
    </cfRule>
  </conditionalFormatting>
  <conditionalFormatting sqref="B29:H29 B49:H49 B51:C51 B31:H31 B37:H37 B43:H43">
    <cfRule type="expression" dxfId="47" priority="18">
      <formula>MONTH(B29)&lt;&gt;Calendar2MonthOption</formula>
    </cfRule>
  </conditionalFormatting>
  <conditionalFormatting sqref="A9:A13">
    <cfRule type="expression" dxfId="46" priority="17">
      <formula>MONTH(A9)&lt;&gt;Calendar1MonthOption</formula>
    </cfRule>
  </conditionalFormatting>
  <conditionalFormatting sqref="B15:H19">
    <cfRule type="expression" dxfId="45" priority="16">
      <formula>MONTH(B15)&lt;&gt;Calendar1MonthOption</formula>
    </cfRule>
  </conditionalFormatting>
  <conditionalFormatting sqref="A15:A19">
    <cfRule type="expression" dxfId="44" priority="15">
      <formula>MONTH(A15)&lt;&gt;Calendar1MonthOption</formula>
    </cfRule>
  </conditionalFormatting>
  <conditionalFormatting sqref="C23:C25 B22:C22 G21:H25 B21:F21 D22:F25">
    <cfRule type="expression" dxfId="43" priority="14">
      <formula>MONTH(B21)&lt;&gt;Calendar1MonthOption</formula>
    </cfRule>
  </conditionalFormatting>
  <conditionalFormatting sqref="A21:A25">
    <cfRule type="expression" dxfId="42" priority="13">
      <formula>MONTH(A21)&lt;&gt;Calendar1MonthOption</formula>
    </cfRule>
  </conditionalFormatting>
  <conditionalFormatting sqref="B32:C36 D32:H32 E33:H36 D33">
    <cfRule type="expression" dxfId="41" priority="12">
      <formula>MONTH(B32)&lt;&gt;Calendar1MonthOption</formula>
    </cfRule>
  </conditionalFormatting>
  <conditionalFormatting sqref="A32:A36">
    <cfRule type="expression" dxfId="40" priority="11">
      <formula>MONTH(A32)&lt;&gt;Calendar1MonthOption</formula>
    </cfRule>
  </conditionalFormatting>
  <conditionalFormatting sqref="C38:H38 D39:H42">
    <cfRule type="expression" dxfId="39" priority="10">
      <formula>MONTH(C38)&lt;&gt;Calendar1MonthOption</formula>
    </cfRule>
  </conditionalFormatting>
  <conditionalFormatting sqref="A38:A42">
    <cfRule type="expression" dxfId="38" priority="9">
      <formula>MONTH(A38)&lt;&gt;Calendar1MonthOption</formula>
    </cfRule>
  </conditionalFormatting>
  <conditionalFormatting sqref="G45:H48 F44:H44 B44:E48 F45">
    <cfRule type="expression" dxfId="37" priority="8">
      <formula>MONTH(B44)&lt;&gt;Calendar1MonthOption</formula>
    </cfRule>
  </conditionalFormatting>
  <conditionalFormatting sqref="A44:A48">
    <cfRule type="expression" dxfId="36" priority="7">
      <formula>MONTH(A44)&lt;&gt;Calendar1MonthOption</formula>
    </cfRule>
  </conditionalFormatting>
  <conditionalFormatting sqref="B23">
    <cfRule type="expression" dxfId="35" priority="6">
      <formula>MONTH(B23)&lt;&gt;Calendar1MonthOption</formula>
    </cfRule>
  </conditionalFormatting>
  <conditionalFormatting sqref="D34">
    <cfRule type="expression" dxfId="34" priority="5">
      <formula>MONTH(D34)&lt;&gt;Calendar1MonthOption</formula>
    </cfRule>
  </conditionalFormatting>
  <conditionalFormatting sqref="C39">
    <cfRule type="expression" dxfId="33" priority="4">
      <formula>MONTH(C39)&lt;&gt;Calendar1MonthOption</formula>
    </cfRule>
  </conditionalFormatting>
  <conditionalFormatting sqref="B38">
    <cfRule type="expression" dxfId="32" priority="2">
      <formula>MONTH(B38)&lt;&gt;Calendar1MonthOption</formula>
    </cfRule>
  </conditionalFormatting>
  <conditionalFormatting sqref="F46">
    <cfRule type="expression" dxfId="31" priority="1">
      <formula>MONTH(F46)&lt;&gt;ｐ</formula>
    </cfRule>
  </conditionalFormatting>
  <dataValidations count="10">
    <dataValidation allowBlank="1" showInputMessage="1" prompt="日付" sqref="B4" xr:uid="{060A6341-3F1F-4144-B966-88FC5192239D}"/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AD64DD94-4B44-44A5-AC5E-EB845F057028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:E2" xr:uid="{04A2F54A-1085-435B-B2BE-A4CADF890840}">
      <formula1>"1 月,2 月,3 月,4 月,5 月,6 月,7 月,8 月,9 月,10 月,11 月,12 月"</formula1>
    </dataValidation>
    <dataValidation allowBlank="1" showInputMessage="1" showErrorMessage="1" prompt="このセルに年を入力します" sqref="B2" xr:uid="{F804E394-1E7D-498D-80D2-5737D909A1F7}"/>
    <dataValidation allowBlank="1" showInputMessage="1" prompt="曜日は自動的に決定されます。曜日を変更するには、セル B2 で新しい週の開始曜日を選択します" sqref="C3:H3 B28" xr:uid="{5F79D887-27AA-4DF2-A6A7-87DE1BA762C6}"/>
    <dataValidation allowBlank="1" showInputMessage="1" prompt="ここにその日のメモを入力します" sqref="B5" xr:uid="{C17CE248-0922-472D-A173-69758093BEBB}"/>
    <dataValidation allowBlank="1" showInputMessage="1" prompt="カレンダーの年は、セル B1 で選択した年に基づいて自動的に更新されます" sqref="B27" xr:uid="{C4D33656-89FB-4917-BDE2-D7426AE4E219}"/>
    <dataValidation allowBlank="1" showInputMessage="1" prompt="カレンダーの月は、セル C1 で選択した月に基づいて自動的に更新されます" sqref="C27:E27" xr:uid="{BA5D736D-22D6-4F99-B2C2-1060E34FA9E4}"/>
    <dataValidation allowBlank="1" showInputMessage="1" prompt="このセルに毎月のメモを入力します" sqref="D26:H26" xr:uid="{54D7E4CF-977C-4B46-B332-EE932A5FFC6E}"/>
    <dataValidation allowBlank="1" showInputMessage="1" showErrorMessage="1" prompt="曜日は自動的に決定されます。曜日を変更するには、セル B2 で新しい週の開始曜日を選択します" sqref="C28:H28" xr:uid="{EF00646E-07EE-4A70-9A1E-C5EF4FC33BC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" manualBreakCount="1">
    <brk id="26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D0F73-C171-414F-9ACC-93855E153908}">
  <sheetPr>
    <tabColor theme="4" tint="-0.249977111117893"/>
    <pageSetUpPr autoPageBreaks="0" fitToPage="1"/>
  </sheetPr>
  <dimension ref="A1:H52"/>
  <sheetViews>
    <sheetView showGridLines="0" tabSelected="1" topLeftCell="A17" zoomScaleNormal="100" workbookViewId="0">
      <selection activeCell="D19" sqref="D19"/>
    </sheetView>
  </sheetViews>
  <sheetFormatPr defaultColWidth="8.77734375" defaultRowHeight="15.75"/>
  <cols>
    <col min="1" max="1" width="14.6640625" customWidth="1"/>
    <col min="2" max="2" width="18.33203125" customWidth="1"/>
    <col min="3" max="6" width="17.6640625" customWidth="1"/>
    <col min="7" max="8" width="17.6640625" hidden="1" customWidth="1"/>
    <col min="9" max="9" width="2.5546875" customWidth="1"/>
    <col min="14" max="14" width="5.77734375" customWidth="1"/>
  </cols>
  <sheetData>
    <row r="1" spans="1:8" ht="33" customHeight="1">
      <c r="A1" s="17" t="s">
        <v>12</v>
      </c>
    </row>
    <row r="2" spans="1:8" ht="54" customHeight="1">
      <c r="B2" s="1">
        <f ca="1">YEAR(TODAY())</f>
        <v>2024</v>
      </c>
      <c r="C2" s="37" t="s">
        <v>2</v>
      </c>
      <c r="D2" s="37"/>
      <c r="E2" s="37"/>
      <c r="F2" s="2"/>
      <c r="G2" s="2"/>
      <c r="H2" s="2"/>
    </row>
    <row r="3" spans="1:8" ht="14.25" customHeight="1">
      <c r="B3" s="3" t="s">
        <v>0</v>
      </c>
      <c r="C3" s="4" t="str">
        <f t="shared" ref="C3:H3" ca="1" si="0">UPPER(TEXT(C4,"aaaa"))</f>
        <v>火曜日</v>
      </c>
      <c r="D3" s="3" t="str">
        <f t="shared" ca="1" si="0"/>
        <v>水曜日</v>
      </c>
      <c r="E3" s="4" t="str">
        <f t="shared" ca="1" si="0"/>
        <v>木曜日</v>
      </c>
      <c r="F3" s="3" t="str">
        <f t="shared" ca="1" si="0"/>
        <v>金曜日</v>
      </c>
      <c r="G3" s="4" t="str">
        <f t="shared" ca="1" si="0"/>
        <v>土曜日</v>
      </c>
      <c r="H3" s="3" t="str">
        <f t="shared" ca="1" si="0"/>
        <v>日曜日</v>
      </c>
    </row>
    <row r="4" spans="1:8" ht="16.5" hidden="1" customHeight="1">
      <c r="B4" s="10">
        <f t="array" aca="1" ref="B4:H4" ca="1">Days+1+DATE(Calendar1Year,Calendar1MonthOption,1)-WEEKDAY(DATE(Calendar1Year,Calendar1MonthOption,1),WeekdayOption)</f>
        <v>45621</v>
      </c>
      <c r="C4" s="10">
        <f ca="1"/>
        <v>45622</v>
      </c>
      <c r="D4" s="10">
        <f ca="1"/>
        <v>45623</v>
      </c>
      <c r="E4" s="10">
        <f ca="1"/>
        <v>45624</v>
      </c>
      <c r="F4" s="10">
        <f ca="1"/>
        <v>45625</v>
      </c>
      <c r="G4" s="10">
        <f ca="1"/>
        <v>45626</v>
      </c>
      <c r="H4" s="11">
        <f ca="1"/>
        <v>45627</v>
      </c>
    </row>
    <row r="5" spans="1:8" ht="56.25" hidden="1" customHeight="1">
      <c r="B5" s="6"/>
      <c r="C5" s="6"/>
      <c r="D5" s="6"/>
      <c r="E5" s="6"/>
      <c r="F5" s="6"/>
      <c r="G5" s="6"/>
      <c r="H5" s="7"/>
    </row>
    <row r="6" spans="1:8" ht="16.5" hidden="1" customHeight="1">
      <c r="B6" s="10">
        <f t="array" aca="1" ref="B6:H6" ca="1">Days+8+DATE(Calendar1Year,Calendar1MonthOption,1)-WEEKDAY(DATE(Calendar1Year,Calendar1MonthOption,1),WeekdayOption)</f>
        <v>45628</v>
      </c>
      <c r="C6" s="10">
        <f ca="1"/>
        <v>45629</v>
      </c>
      <c r="D6" s="10">
        <f ca="1"/>
        <v>45630</v>
      </c>
      <c r="E6" s="10">
        <f ca="1"/>
        <v>45631</v>
      </c>
      <c r="F6" s="10">
        <f ca="1"/>
        <v>45632</v>
      </c>
      <c r="G6" s="10">
        <f ca="1"/>
        <v>45633</v>
      </c>
      <c r="H6" s="11">
        <f ca="1"/>
        <v>45634</v>
      </c>
    </row>
    <row r="7" spans="1:8" ht="56.25" hidden="1" customHeight="1">
      <c r="B7" s="6"/>
      <c r="C7" s="6"/>
      <c r="D7" s="6"/>
      <c r="E7" s="6"/>
      <c r="F7" s="6"/>
      <c r="G7" s="6"/>
      <c r="H7" s="9"/>
    </row>
    <row r="8" spans="1:8" ht="16.5" customHeight="1">
      <c r="B8" s="10">
        <v>45635</v>
      </c>
      <c r="C8" s="10">
        <v>45636</v>
      </c>
      <c r="D8" s="10">
        <v>45637</v>
      </c>
      <c r="E8" s="10">
        <v>45638</v>
      </c>
      <c r="F8" s="10">
        <v>45639</v>
      </c>
      <c r="G8" s="10"/>
      <c r="H8" s="28"/>
    </row>
    <row r="9" spans="1:8" s="14" customFormat="1" ht="16.5" customHeight="1">
      <c r="A9" s="16" t="s">
        <v>3</v>
      </c>
      <c r="B9" s="19" t="s">
        <v>13</v>
      </c>
      <c r="C9" s="19" t="s">
        <v>13</v>
      </c>
      <c r="D9" s="19" t="s">
        <v>13</v>
      </c>
      <c r="E9" s="19" t="s">
        <v>13</v>
      </c>
      <c r="F9" s="19" t="s">
        <v>13</v>
      </c>
      <c r="G9" s="12"/>
      <c r="H9" s="13"/>
    </row>
    <row r="10" spans="1:8" s="14" customFormat="1" ht="16.5" customHeight="1">
      <c r="A10" s="16" t="s">
        <v>4</v>
      </c>
      <c r="B10" s="19" t="s">
        <v>13</v>
      </c>
      <c r="C10" s="27"/>
      <c r="D10" s="19" t="s">
        <v>13</v>
      </c>
      <c r="E10" s="19" t="s">
        <v>13</v>
      </c>
      <c r="F10" s="19" t="s">
        <v>13</v>
      </c>
      <c r="G10" s="12"/>
      <c r="H10" s="13"/>
    </row>
    <row r="11" spans="1:8" s="14" customFormat="1" ht="16.5" customHeight="1">
      <c r="A11" s="16" t="s">
        <v>5</v>
      </c>
      <c r="B11" s="19" t="s">
        <v>13</v>
      </c>
      <c r="C11" s="29" t="s">
        <v>9</v>
      </c>
      <c r="D11" s="22"/>
      <c r="E11" s="19" t="s">
        <v>13</v>
      </c>
      <c r="F11" s="19" t="s">
        <v>13</v>
      </c>
      <c r="G11" s="12"/>
      <c r="H11" s="13"/>
    </row>
    <row r="12" spans="1:8" s="14" customFormat="1" ht="16.5" customHeight="1">
      <c r="A12" s="16" t="s">
        <v>6</v>
      </c>
      <c r="B12" s="19" t="s">
        <v>13</v>
      </c>
      <c r="C12" s="30"/>
      <c r="D12" s="22"/>
      <c r="E12" s="19" t="s">
        <v>13</v>
      </c>
      <c r="F12" s="19" t="s">
        <v>13</v>
      </c>
      <c r="G12" s="12"/>
      <c r="H12" s="13"/>
    </row>
    <row r="13" spans="1:8" s="14" customFormat="1" ht="16.5" customHeight="1">
      <c r="A13" s="16" t="s">
        <v>7</v>
      </c>
      <c r="B13" s="19" t="s">
        <v>13</v>
      </c>
      <c r="C13" s="32"/>
      <c r="D13" s="22"/>
      <c r="E13" s="19" t="s">
        <v>13</v>
      </c>
      <c r="F13" s="19" t="s">
        <v>13</v>
      </c>
      <c r="G13" s="12"/>
      <c r="H13" s="13"/>
    </row>
    <row r="14" spans="1:8" ht="16.5" customHeight="1">
      <c r="B14" s="25">
        <v>45642</v>
      </c>
      <c r="C14" s="25">
        <v>45643</v>
      </c>
      <c r="D14" s="25">
        <v>45644</v>
      </c>
      <c r="E14" s="25">
        <v>45645</v>
      </c>
      <c r="F14" s="25">
        <v>45646</v>
      </c>
      <c r="G14" s="10"/>
      <c r="H14" s="28"/>
    </row>
    <row r="15" spans="1:8" s="14" customFormat="1" ht="16.5" customHeight="1">
      <c r="A15" s="16" t="s">
        <v>3</v>
      </c>
      <c r="B15" s="19" t="s">
        <v>13</v>
      </c>
      <c r="C15" s="22"/>
      <c r="D15" s="22"/>
      <c r="E15" s="22"/>
      <c r="F15" s="19" t="s">
        <v>13</v>
      </c>
      <c r="G15" s="12"/>
      <c r="H15" s="13"/>
    </row>
    <row r="16" spans="1:8" s="14" customFormat="1" ht="16.5" customHeight="1">
      <c r="A16" s="16" t="s">
        <v>4</v>
      </c>
      <c r="B16" s="19" t="s">
        <v>13</v>
      </c>
      <c r="C16" s="22"/>
      <c r="D16" s="22"/>
      <c r="E16" s="22"/>
      <c r="F16" s="19" t="s">
        <v>13</v>
      </c>
      <c r="G16" s="12"/>
      <c r="H16" s="13"/>
    </row>
    <row r="17" spans="1:8" s="14" customFormat="1" ht="16.5" customHeight="1">
      <c r="A17" s="16" t="s">
        <v>5</v>
      </c>
      <c r="B17" s="19" t="s">
        <v>13</v>
      </c>
      <c r="C17" s="22"/>
      <c r="D17" s="22"/>
      <c r="E17" s="19" t="s">
        <v>13</v>
      </c>
      <c r="F17" s="19" t="s">
        <v>13</v>
      </c>
      <c r="G17" s="12"/>
      <c r="H17" s="13"/>
    </row>
    <row r="18" spans="1:8" s="14" customFormat="1" ht="16.5" customHeight="1">
      <c r="A18" s="16" t="s">
        <v>6</v>
      </c>
      <c r="B18" s="19" t="s">
        <v>13</v>
      </c>
      <c r="C18" s="22"/>
      <c r="D18" s="19" t="s">
        <v>13</v>
      </c>
      <c r="E18" s="19" t="s">
        <v>13</v>
      </c>
      <c r="F18" s="19" t="s">
        <v>13</v>
      </c>
      <c r="G18" s="12"/>
      <c r="H18" s="13"/>
    </row>
    <row r="19" spans="1:8" s="14" customFormat="1" ht="16.5" customHeight="1">
      <c r="A19" s="16" t="s">
        <v>7</v>
      </c>
      <c r="B19" s="19" t="s">
        <v>13</v>
      </c>
      <c r="C19" s="22"/>
      <c r="D19" s="19" t="s">
        <v>13</v>
      </c>
      <c r="E19" s="19" t="s">
        <v>13</v>
      </c>
      <c r="F19" s="19" t="s">
        <v>13</v>
      </c>
      <c r="G19" s="12"/>
      <c r="H19" s="13"/>
    </row>
    <row r="20" spans="1:8" ht="16.5" customHeight="1">
      <c r="B20" s="26">
        <v>45649</v>
      </c>
      <c r="C20" s="26">
        <v>45650</v>
      </c>
      <c r="D20" s="26">
        <v>45651</v>
      </c>
      <c r="E20" s="26">
        <v>45652</v>
      </c>
      <c r="F20" s="26">
        <v>45653</v>
      </c>
      <c r="G20" s="10"/>
      <c r="H20" s="28"/>
    </row>
    <row r="21" spans="1:8" s="14" customFormat="1" ht="16.5" customHeight="1">
      <c r="A21" s="16" t="s">
        <v>3</v>
      </c>
      <c r="B21" s="22"/>
      <c r="C21" s="19" t="s">
        <v>13</v>
      </c>
      <c r="D21" s="19" t="s">
        <v>13</v>
      </c>
      <c r="E21" s="19" t="s">
        <v>13</v>
      </c>
      <c r="F21" s="19" t="s">
        <v>13</v>
      </c>
      <c r="G21" s="12"/>
      <c r="H21" s="13"/>
    </row>
    <row r="22" spans="1:8" s="14" customFormat="1" ht="16.5" customHeight="1">
      <c r="A22" s="16" t="s">
        <v>4</v>
      </c>
      <c r="B22" s="22"/>
      <c r="C22" s="19" t="s">
        <v>13</v>
      </c>
      <c r="D22" s="19" t="s">
        <v>13</v>
      </c>
      <c r="E22" s="19" t="s">
        <v>13</v>
      </c>
      <c r="F22" s="19" t="s">
        <v>13</v>
      </c>
      <c r="G22" s="12"/>
      <c r="H22" s="13"/>
    </row>
    <row r="23" spans="1:8" s="14" customFormat="1" ht="16.5" customHeight="1">
      <c r="A23" s="16" t="s">
        <v>5</v>
      </c>
      <c r="B23" s="29" t="s">
        <v>9</v>
      </c>
      <c r="C23" s="19" t="s">
        <v>13</v>
      </c>
      <c r="D23" s="19" t="s">
        <v>13</v>
      </c>
      <c r="E23" s="19" t="s">
        <v>13</v>
      </c>
      <c r="F23" s="19" t="s">
        <v>13</v>
      </c>
      <c r="G23" s="12"/>
      <c r="H23" s="13"/>
    </row>
    <row r="24" spans="1:8" s="14" customFormat="1" ht="16.5" customHeight="1">
      <c r="A24" s="16" t="s">
        <v>6</v>
      </c>
      <c r="B24" s="30"/>
      <c r="C24" s="19" t="s">
        <v>13</v>
      </c>
      <c r="D24" s="19" t="s">
        <v>13</v>
      </c>
      <c r="E24" s="19" t="s">
        <v>13</v>
      </c>
      <c r="F24" s="19" t="s">
        <v>13</v>
      </c>
      <c r="G24" s="12"/>
      <c r="H24" s="13"/>
    </row>
    <row r="25" spans="1:8" s="14" customFormat="1" ht="16.5" customHeight="1">
      <c r="A25" s="16" t="s">
        <v>7</v>
      </c>
      <c r="B25" s="32"/>
      <c r="C25" s="19" t="s">
        <v>13</v>
      </c>
      <c r="D25" s="19" t="s">
        <v>13</v>
      </c>
      <c r="E25" s="19" t="s">
        <v>13</v>
      </c>
      <c r="F25" s="19" t="s">
        <v>13</v>
      </c>
      <c r="G25" s="12"/>
      <c r="H25" s="13"/>
    </row>
    <row r="26" spans="1:8" ht="63.75" customHeight="1">
      <c r="B26" s="6"/>
      <c r="C26" s="6"/>
      <c r="D26" s="35"/>
      <c r="E26" s="36"/>
      <c r="F26" s="36"/>
      <c r="G26" s="36"/>
      <c r="H26" s="36"/>
    </row>
    <row r="27" spans="1:8" ht="54" customHeight="1">
      <c r="B27" s="1">
        <f ca="1">YEAR(DATE(Calendar1Year,Calendar1MonthOption+1,1))</f>
        <v>2025</v>
      </c>
      <c r="C27" s="37" t="str">
        <f ca="1">TEXT(DATE(Calendar1Year,Calendar1MonthOption+1,1),"m 月")</f>
        <v>1 月</v>
      </c>
      <c r="D27" s="37"/>
      <c r="E27" s="37"/>
      <c r="F27" s="5"/>
      <c r="G27" s="5"/>
      <c r="H27" s="2"/>
    </row>
    <row r="28" spans="1:8" ht="14.25" customHeight="1">
      <c r="B28" s="3" t="str">
        <f t="shared" ref="B28:H28" ca="1" si="1">UPPER(TEXT(B29,"aaaa"))</f>
        <v>月曜日</v>
      </c>
      <c r="C28" s="4" t="str">
        <f t="shared" ca="1" si="1"/>
        <v>火曜日</v>
      </c>
      <c r="D28" s="3" t="str">
        <f t="shared" ca="1" si="1"/>
        <v>水曜日</v>
      </c>
      <c r="E28" s="4" t="str">
        <f t="shared" ca="1" si="1"/>
        <v>木曜日</v>
      </c>
      <c r="F28" s="3" t="str">
        <f t="shared" ca="1" si="1"/>
        <v>金曜日</v>
      </c>
      <c r="G28" s="4" t="str">
        <f t="shared" ca="1" si="1"/>
        <v>土曜日</v>
      </c>
      <c r="H28" s="3" t="str">
        <f t="shared" ca="1" si="1"/>
        <v>日曜日</v>
      </c>
    </row>
    <row r="29" spans="1:8" ht="16.5" hidden="1" customHeight="1">
      <c r="B29" s="10">
        <f t="array" aca="1" ref="B29:H29" ca="1">Days+1+DATE(Calendar2Year,Calendar2MonthOption,1)-WEEKDAY(DATE(Calendar2Year,Calendar2MonthOption,1),WeekdayOption)</f>
        <v>45656</v>
      </c>
      <c r="C29" s="10">
        <f ca="1"/>
        <v>45657</v>
      </c>
      <c r="D29" s="10">
        <f ca="1"/>
        <v>45658</v>
      </c>
      <c r="E29" s="10">
        <f ca="1"/>
        <v>45659</v>
      </c>
      <c r="F29" s="10">
        <f ca="1"/>
        <v>45660</v>
      </c>
      <c r="G29" s="10">
        <f ca="1"/>
        <v>45661</v>
      </c>
      <c r="H29" s="11">
        <f ca="1"/>
        <v>45662</v>
      </c>
    </row>
    <row r="30" spans="1:8" ht="56.25" hidden="1" customHeight="1">
      <c r="B30" s="6"/>
      <c r="C30" s="6"/>
      <c r="D30" s="6"/>
      <c r="E30" s="6"/>
      <c r="F30" s="6"/>
      <c r="G30" s="6"/>
      <c r="H30" s="7"/>
    </row>
    <row r="31" spans="1:8" ht="16.5" customHeight="1">
      <c r="B31" s="10">
        <v>45663</v>
      </c>
      <c r="C31" s="10">
        <v>45664</v>
      </c>
      <c r="D31" s="10">
        <v>45665</v>
      </c>
      <c r="E31" s="10">
        <v>45666</v>
      </c>
      <c r="F31" s="10">
        <v>45667</v>
      </c>
      <c r="G31" s="10"/>
      <c r="H31" s="28"/>
    </row>
    <row r="32" spans="1:8" s="14" customFormat="1" ht="16.5" customHeight="1">
      <c r="A32" s="16" t="s">
        <v>3</v>
      </c>
      <c r="B32" s="19" t="s">
        <v>13</v>
      </c>
      <c r="C32" s="22"/>
      <c r="D32" s="22"/>
      <c r="E32" s="19" t="s">
        <v>13</v>
      </c>
      <c r="F32" s="19" t="s">
        <v>13</v>
      </c>
      <c r="G32" s="12"/>
      <c r="H32" s="13"/>
    </row>
    <row r="33" spans="1:8" s="14" customFormat="1" ht="16.5" customHeight="1">
      <c r="A33" s="16" t="s">
        <v>4</v>
      </c>
      <c r="B33" s="19" t="s">
        <v>13</v>
      </c>
      <c r="C33" s="22"/>
      <c r="D33" s="22"/>
      <c r="E33" s="19" t="s">
        <v>13</v>
      </c>
      <c r="F33" s="19" t="s">
        <v>13</v>
      </c>
      <c r="G33" s="12"/>
      <c r="H33" s="13"/>
    </row>
    <row r="34" spans="1:8" s="14" customFormat="1" ht="16.5" customHeight="1">
      <c r="A34" s="16" t="s">
        <v>5</v>
      </c>
      <c r="B34" s="19" t="s">
        <v>13</v>
      </c>
      <c r="C34" s="22"/>
      <c r="D34" s="29" t="s">
        <v>9</v>
      </c>
      <c r="E34" s="19" t="s">
        <v>13</v>
      </c>
      <c r="F34" s="19" t="s">
        <v>13</v>
      </c>
      <c r="G34" s="12"/>
      <c r="H34" s="13"/>
    </row>
    <row r="35" spans="1:8" s="14" customFormat="1" ht="16.5" customHeight="1">
      <c r="A35" s="16" t="s">
        <v>6</v>
      </c>
      <c r="B35" s="19" t="s">
        <v>13</v>
      </c>
      <c r="C35" s="22"/>
      <c r="D35" s="30"/>
      <c r="E35" s="19" t="s">
        <v>13</v>
      </c>
      <c r="F35" s="19" t="s">
        <v>13</v>
      </c>
      <c r="G35" s="12"/>
      <c r="H35" s="13"/>
    </row>
    <row r="36" spans="1:8" s="14" customFormat="1" ht="16.5" customHeight="1">
      <c r="A36" s="16" t="s">
        <v>7</v>
      </c>
      <c r="B36" s="19" t="s">
        <v>13</v>
      </c>
      <c r="C36" s="22"/>
      <c r="D36" s="32"/>
      <c r="E36" s="19" t="s">
        <v>13</v>
      </c>
      <c r="F36" s="19" t="s">
        <v>13</v>
      </c>
      <c r="G36" s="12"/>
      <c r="H36" s="13"/>
    </row>
    <row r="37" spans="1:8" ht="16.5" customHeight="1">
      <c r="B37" s="26">
        <v>45670</v>
      </c>
      <c r="C37" s="26">
        <v>45671</v>
      </c>
      <c r="D37" s="26">
        <v>45672</v>
      </c>
      <c r="E37" s="26">
        <v>45673</v>
      </c>
      <c r="F37" s="26">
        <v>45674</v>
      </c>
      <c r="G37" s="10"/>
      <c r="H37" s="28"/>
    </row>
    <row r="38" spans="1:8" s="14" customFormat="1" ht="16.5" customHeight="1">
      <c r="A38" s="16" t="s">
        <v>3</v>
      </c>
      <c r="B38" s="29" t="s">
        <v>14</v>
      </c>
      <c r="C38" s="22"/>
      <c r="D38" s="22"/>
      <c r="E38" s="19" t="s">
        <v>13</v>
      </c>
      <c r="F38" s="19" t="s">
        <v>13</v>
      </c>
      <c r="G38" s="12"/>
      <c r="H38" s="13"/>
    </row>
    <row r="39" spans="1:8" s="14" customFormat="1" ht="16.5" customHeight="1">
      <c r="A39" s="16" t="s">
        <v>4</v>
      </c>
      <c r="B39" s="30"/>
      <c r="C39" s="29" t="s">
        <v>10</v>
      </c>
      <c r="D39" s="22"/>
      <c r="E39" s="19" t="s">
        <v>13</v>
      </c>
      <c r="F39" s="19" t="s">
        <v>13</v>
      </c>
      <c r="G39" s="12"/>
      <c r="H39" s="13"/>
    </row>
    <row r="40" spans="1:8" s="14" customFormat="1" ht="16.5" customHeight="1">
      <c r="A40" s="16" t="s">
        <v>5</v>
      </c>
      <c r="B40" s="30"/>
      <c r="C40" s="30"/>
      <c r="D40" s="22"/>
      <c r="E40" s="22"/>
      <c r="F40" s="19" t="s">
        <v>13</v>
      </c>
      <c r="G40" s="12"/>
      <c r="H40" s="13"/>
    </row>
    <row r="41" spans="1:8" s="14" customFormat="1" ht="16.5" customHeight="1">
      <c r="A41" s="16" t="s">
        <v>6</v>
      </c>
      <c r="B41" s="30"/>
      <c r="C41" s="30"/>
      <c r="D41" s="22"/>
      <c r="E41" s="22"/>
      <c r="F41" s="19" t="s">
        <v>13</v>
      </c>
      <c r="G41" s="12"/>
      <c r="H41" s="13"/>
    </row>
    <row r="42" spans="1:8" s="14" customFormat="1" ht="16.5" customHeight="1">
      <c r="A42" s="16" t="s">
        <v>7</v>
      </c>
      <c r="B42" s="31"/>
      <c r="C42" s="31"/>
      <c r="D42" s="22"/>
      <c r="E42" s="22"/>
      <c r="F42" s="19" t="s">
        <v>13</v>
      </c>
      <c r="G42" s="12"/>
      <c r="H42" s="13"/>
    </row>
    <row r="43" spans="1:8" ht="16.5" customHeight="1">
      <c r="B43" s="26">
        <v>45677</v>
      </c>
      <c r="C43" s="26">
        <v>45678</v>
      </c>
      <c r="D43" s="26">
        <v>45679</v>
      </c>
      <c r="E43" s="26">
        <v>45680</v>
      </c>
      <c r="F43" s="26">
        <v>45681</v>
      </c>
      <c r="G43" s="10"/>
      <c r="H43" s="28"/>
    </row>
    <row r="44" spans="1:8" s="14" customFormat="1" ht="16.5" customHeight="1">
      <c r="A44" s="16" t="s">
        <v>3</v>
      </c>
      <c r="B44" s="22"/>
      <c r="C44" s="22"/>
      <c r="D44" s="22"/>
      <c r="E44" s="22"/>
      <c r="F44" s="22"/>
      <c r="G44" s="12"/>
      <c r="H44" s="13"/>
    </row>
    <row r="45" spans="1:8" s="14" customFormat="1" ht="16.5" customHeight="1">
      <c r="A45" s="16" t="s">
        <v>4</v>
      </c>
      <c r="B45" s="22"/>
      <c r="C45" s="22"/>
      <c r="D45" s="22"/>
      <c r="E45" s="22"/>
      <c r="F45" s="22"/>
      <c r="G45" s="12"/>
      <c r="H45" s="13"/>
    </row>
    <row r="46" spans="1:8" s="14" customFormat="1" ht="16.5" customHeight="1">
      <c r="A46" s="16" t="s">
        <v>5</v>
      </c>
      <c r="B46" s="22"/>
      <c r="C46" s="22"/>
      <c r="D46" s="22"/>
      <c r="E46" s="22"/>
      <c r="F46" s="29" t="s">
        <v>9</v>
      </c>
      <c r="G46" s="12"/>
      <c r="H46" s="13"/>
    </row>
    <row r="47" spans="1:8" s="14" customFormat="1" ht="16.5" customHeight="1">
      <c r="A47" s="16" t="s">
        <v>6</v>
      </c>
      <c r="B47" s="22"/>
      <c r="C47" s="22"/>
      <c r="D47" s="22"/>
      <c r="E47" s="22"/>
      <c r="F47" s="30"/>
      <c r="G47" s="12"/>
      <c r="H47" s="13"/>
    </row>
    <row r="48" spans="1:8" s="14" customFormat="1" ht="16.5" customHeight="1">
      <c r="A48" s="16" t="s">
        <v>7</v>
      </c>
      <c r="B48" s="22"/>
      <c r="C48" s="22"/>
      <c r="D48" s="22"/>
      <c r="E48" s="22"/>
      <c r="F48" s="32"/>
      <c r="G48" s="12"/>
      <c r="H48" s="13"/>
    </row>
    <row r="49" spans="2:8" ht="16.5" hidden="1" customHeight="1">
      <c r="B49" s="10">
        <f t="array" aca="1" ref="B49:H49" ca="1">Days+29+DATE(Calendar2Year,Calendar2MonthOption,1)-WEEKDAY(DATE(Calendar2Year,Calendar2MonthOption,1),WeekdayOption)</f>
        <v>45684</v>
      </c>
      <c r="C49" s="10">
        <f ca="1"/>
        <v>45685</v>
      </c>
      <c r="D49" s="10">
        <f ca="1"/>
        <v>45686</v>
      </c>
      <c r="E49" s="10">
        <f ca="1"/>
        <v>45687</v>
      </c>
      <c r="F49" s="10">
        <f ca="1"/>
        <v>45688</v>
      </c>
      <c r="G49" s="10">
        <f ca="1"/>
        <v>45689</v>
      </c>
      <c r="H49" s="11">
        <f ca="1"/>
        <v>45690</v>
      </c>
    </row>
    <row r="50" spans="2:8" ht="24" customHeight="1">
      <c r="B50" s="6"/>
      <c r="C50" s="6"/>
      <c r="D50" s="6"/>
      <c r="E50" s="6"/>
      <c r="F50" s="6"/>
      <c r="G50" s="6"/>
      <c r="H50" s="8"/>
    </row>
    <row r="51" spans="2:8" ht="16.5" hidden="1" customHeight="1">
      <c r="B51" s="10">
        <f t="array" aca="1" ref="B51:C51" ca="1">Days+36+DATE(Calendar2Year,Calendar2MonthOption,1)-WEEKDAY(DATE(Calendar2Year,Calendar2MonthOption,1),WeekdayOption)</f>
        <v>45691</v>
      </c>
      <c r="C51" s="10">
        <f ca="1"/>
        <v>45692</v>
      </c>
      <c r="D51" s="33" t="s">
        <v>1</v>
      </c>
      <c r="E51" s="34"/>
      <c r="F51" s="34"/>
      <c r="G51" s="34"/>
      <c r="H51" s="34"/>
    </row>
    <row r="52" spans="2:8" ht="63.75" hidden="1" customHeight="1">
      <c r="B52" s="6"/>
      <c r="C52" s="6"/>
      <c r="D52" s="35"/>
      <c r="E52" s="36"/>
      <c r="F52" s="36"/>
      <c r="G52" s="36"/>
      <c r="H52" s="36"/>
    </row>
  </sheetData>
  <mergeCells count="11">
    <mergeCell ref="B38:B42"/>
    <mergeCell ref="C2:E2"/>
    <mergeCell ref="C11:C13"/>
    <mergeCell ref="B23:B25"/>
    <mergeCell ref="D26:H26"/>
    <mergeCell ref="D34:D36"/>
    <mergeCell ref="D51:H51"/>
    <mergeCell ref="D52:H52"/>
    <mergeCell ref="C39:C42"/>
    <mergeCell ref="F46:F48"/>
    <mergeCell ref="C27:E27"/>
  </mergeCells>
  <phoneticPr fontId="25"/>
  <conditionalFormatting sqref="B4:H4 B6:H6 D12:D13 B10:B13 C11:D11 C10 B9:C9 E9:E10 B20:H20 B14:H14 B8:H8 G9:H13">
    <cfRule type="expression" dxfId="30" priority="33">
      <formula>MONTH(B4)&lt;&gt;Calendar1MonthOption</formula>
    </cfRule>
  </conditionalFormatting>
  <conditionalFormatting sqref="B29:H29 B49:H49 B51:C51 B31:H31 B37:H37 B43:H43">
    <cfRule type="expression" dxfId="29" priority="32">
      <formula>MONTH(B29)&lt;&gt;Calendar2MonthOption</formula>
    </cfRule>
  </conditionalFormatting>
  <conditionalFormatting sqref="A9:A13">
    <cfRule type="expression" dxfId="28" priority="31">
      <formula>MONTH(A9)&lt;&gt;Calendar1MonthOption</formula>
    </cfRule>
  </conditionalFormatting>
  <conditionalFormatting sqref="C15:E16 C18:C19 C17:D17 G15:H19">
    <cfRule type="expression" dxfId="27" priority="30">
      <formula>MONTH(C15)&lt;&gt;Calendar1MonthOption</formula>
    </cfRule>
  </conditionalFormatting>
  <conditionalFormatting sqref="A15:A19">
    <cfRule type="expression" dxfId="26" priority="29">
      <formula>MONTH(A15)&lt;&gt;Calendar1MonthOption</formula>
    </cfRule>
  </conditionalFormatting>
  <conditionalFormatting sqref="B21:B22 G21:H25">
    <cfRule type="expression" dxfId="25" priority="28">
      <formula>MONTH(B21)&lt;&gt;Calendar1MonthOption</formula>
    </cfRule>
  </conditionalFormatting>
  <conditionalFormatting sqref="A21:A25">
    <cfRule type="expression" dxfId="24" priority="27">
      <formula>MONTH(A21)&lt;&gt;Calendar1MonthOption</formula>
    </cfRule>
  </conditionalFormatting>
  <conditionalFormatting sqref="C32:D33 C34:C36 G32:H36">
    <cfRule type="expression" dxfId="23" priority="26">
      <formula>MONTH(C32)&lt;&gt;Calendar1MonthOption</formula>
    </cfRule>
  </conditionalFormatting>
  <conditionalFormatting sqref="A32:A36">
    <cfRule type="expression" dxfId="22" priority="25">
      <formula>MONTH(A32)&lt;&gt;Calendar1MonthOption</formula>
    </cfRule>
  </conditionalFormatting>
  <conditionalFormatting sqref="C38:D38 D39 D40:E42 G38:H42">
    <cfRule type="expression" dxfId="21" priority="24">
      <formula>MONTH(C38)&lt;&gt;Calendar1MonthOption</formula>
    </cfRule>
  </conditionalFormatting>
  <conditionalFormatting sqref="A38:A42">
    <cfRule type="expression" dxfId="20" priority="23">
      <formula>MONTH(A38)&lt;&gt;Calendar1MonthOption</formula>
    </cfRule>
  </conditionalFormatting>
  <conditionalFormatting sqref="B44:H45 B46:E48 G46:H48">
    <cfRule type="expression" dxfId="19" priority="22">
      <formula>MONTH(B44)&lt;&gt;Calendar1MonthOption</formula>
    </cfRule>
  </conditionalFormatting>
  <conditionalFormatting sqref="A44:A48">
    <cfRule type="expression" dxfId="18" priority="21">
      <formula>MONTH(A44)&lt;&gt;Calendar1MonthOption</formula>
    </cfRule>
  </conditionalFormatting>
  <conditionalFormatting sqref="B23">
    <cfRule type="expression" dxfId="17" priority="20">
      <formula>MONTH(B23)&lt;&gt;Calendar1MonthOption</formula>
    </cfRule>
  </conditionalFormatting>
  <conditionalFormatting sqref="D34">
    <cfRule type="expression" dxfId="16" priority="19">
      <formula>MONTH(D34)&lt;&gt;Calendar1MonthOption</formula>
    </cfRule>
  </conditionalFormatting>
  <conditionalFormatting sqref="B15:B19">
    <cfRule type="expression" dxfId="15" priority="16">
      <formula>MONTH(B15)&lt;&gt;Calendar1MonthOption</formula>
    </cfRule>
  </conditionalFormatting>
  <conditionalFormatting sqref="D18:D19">
    <cfRule type="expression" dxfId="14" priority="15">
      <formula>MONTH(D18)&lt;&gt;Calendar1MonthOption</formula>
    </cfRule>
  </conditionalFormatting>
  <conditionalFormatting sqref="E17:E19">
    <cfRule type="expression" dxfId="13" priority="14">
      <formula>MONTH(E17)&lt;&gt;Calendar1MonthOption</formula>
    </cfRule>
  </conditionalFormatting>
  <conditionalFormatting sqref="F15:F19">
    <cfRule type="expression" dxfId="12" priority="13">
      <formula>MONTH(F15)&lt;&gt;Calendar1MonthOption</formula>
    </cfRule>
  </conditionalFormatting>
  <conditionalFormatting sqref="C21:F25">
    <cfRule type="expression" dxfId="11" priority="12">
      <formula>MONTH(C21)&lt;&gt;Calendar1MonthOption</formula>
    </cfRule>
  </conditionalFormatting>
  <conditionalFormatting sqref="B32:B36">
    <cfRule type="expression" dxfId="10" priority="11">
      <formula>MONTH(B32)&lt;&gt;Calendar1MonthOption</formula>
    </cfRule>
  </conditionalFormatting>
  <conditionalFormatting sqref="B38">
    <cfRule type="expression" dxfId="9" priority="10">
      <formula>MONTH(B38)&lt;&gt;Calendar1MonthOption</formula>
    </cfRule>
  </conditionalFormatting>
  <conditionalFormatting sqref="E32:E36">
    <cfRule type="expression" dxfId="8" priority="9">
      <formula>MONTH(E32)&lt;&gt;Calendar1MonthOption</formula>
    </cfRule>
  </conditionalFormatting>
  <conditionalFormatting sqref="F32:F36">
    <cfRule type="expression" dxfId="7" priority="8">
      <formula>MONTH(F32)&lt;&gt;Calendar1MonthOption</formula>
    </cfRule>
  </conditionalFormatting>
  <conditionalFormatting sqref="E38:E39">
    <cfRule type="expression" dxfId="6" priority="7">
      <formula>MONTH(E38)&lt;&gt;Calendar1MonthOption</formula>
    </cfRule>
  </conditionalFormatting>
  <conditionalFormatting sqref="F38:F42">
    <cfRule type="expression" dxfId="5" priority="6">
      <formula>MONTH(F38)&lt;&gt;Calendar1MonthOption</formula>
    </cfRule>
  </conditionalFormatting>
  <conditionalFormatting sqref="C39">
    <cfRule type="expression" dxfId="4" priority="5">
      <formula>MONTH(C39)&lt;&gt;Calendar1MonthOption</formula>
    </cfRule>
  </conditionalFormatting>
  <conditionalFormatting sqref="F46">
    <cfRule type="expression" dxfId="3" priority="4">
      <formula>MONTH(F46)&lt;&gt;Calendar1MonthOption</formula>
    </cfRule>
  </conditionalFormatting>
  <conditionalFormatting sqref="D9:D10">
    <cfRule type="expression" dxfId="2" priority="3">
      <formula>MONTH(D9)&lt;&gt;Calendar1MonthOption</formula>
    </cfRule>
  </conditionalFormatting>
  <conditionalFormatting sqref="E11:E13">
    <cfRule type="expression" dxfId="1" priority="2">
      <formula>MONTH(E11)&lt;&gt;Calendar1MonthOption</formula>
    </cfRule>
  </conditionalFormatting>
  <conditionalFormatting sqref="F9:F13">
    <cfRule type="expression" dxfId="0" priority="1">
      <formula>MONTH(F9)&lt;&gt;Calendar1MonthOption</formula>
    </cfRule>
  </conditionalFormatting>
  <dataValidations count="10">
    <dataValidation allowBlank="1" showInputMessage="1" prompt="日付" sqref="B4" xr:uid="{5EFA1932-5B86-4942-B4DF-2BB311C5A8A4}"/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3" xr:uid="{F94F006A-39A2-4CBC-93F5-EBBD4568B84E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2:E2" xr:uid="{ACFE2AE8-717C-4644-97A1-89E3B4528E3D}">
      <formula1>"1 月,2 月,3 月,4 月,5 月,6 月,7 月,8 月,9 月,10 月,11 月,12 月"</formula1>
    </dataValidation>
    <dataValidation allowBlank="1" showInputMessage="1" showErrorMessage="1" prompt="このセルに年を入力します" sqref="B2" xr:uid="{6AC3B9FA-16AD-4FF1-82EA-FEE0E92E2CD4}"/>
    <dataValidation allowBlank="1" showInputMessage="1" prompt="曜日は自動的に決定されます。曜日を変更するには、セル B2 で新しい週の開始曜日を選択します" sqref="C3:H3 B28" xr:uid="{B8D1C4D6-C20B-4112-BB67-5DE4423937EC}"/>
    <dataValidation allowBlank="1" showInputMessage="1" prompt="ここにその日のメモを入力します" sqref="B5" xr:uid="{3BD1ABCE-748F-4D75-9070-36A6D2F44FDA}"/>
    <dataValidation allowBlank="1" showInputMessage="1" prompt="カレンダーの年は、セル B1 で選択した年に基づいて自動的に更新されます" sqref="B27" xr:uid="{60F6C354-1609-4214-9AEB-A19DB61D375B}"/>
    <dataValidation allowBlank="1" showInputMessage="1" prompt="カレンダーの月は、セル C1 で選択した月に基づいて自動的に更新されます" sqref="C27:E27" xr:uid="{A2B5A5AA-371D-44A3-8972-455D60C3C8D2}"/>
    <dataValidation allowBlank="1" showInputMessage="1" prompt="このセルに毎月のメモを入力します" sqref="D26:H26" xr:uid="{6CF9BB01-BC0D-4206-A944-8BBFA2B55A46}"/>
    <dataValidation allowBlank="1" showInputMessage="1" showErrorMessage="1" prompt="曜日は自動的に決定されます。曜日を変更するには、セル B2 で新しい週の開始曜日を選択します" sqref="C28:H28" xr:uid="{3FDCAE28-EC71-4391-8977-D35DC24603D3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" manualBreakCount="1">
    <brk id="2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北海道・東北・関東甲</vt:lpstr>
      <vt:lpstr>北信・東海・近畿</vt:lpstr>
      <vt:lpstr>中国・四国・九州</vt:lpstr>
      <vt:lpstr>中国・四国・九州!Calendar1Month</vt:lpstr>
      <vt:lpstr>北海道・東北・関東甲!Calendar1Month</vt:lpstr>
      <vt:lpstr>北信・東海・近畿!Calendar1Month</vt:lpstr>
      <vt:lpstr>中国・四国・九州!Calendar1Year</vt:lpstr>
      <vt:lpstr>北海道・東北・関東甲!Calendar1Year</vt:lpstr>
      <vt:lpstr>北信・東海・近畿!Calendar1Year</vt:lpstr>
      <vt:lpstr>中国・四国・九州!Calendar2Month</vt:lpstr>
      <vt:lpstr>北海道・東北・関東甲!Calendar2Month</vt:lpstr>
      <vt:lpstr>北信・東海・近畿!Calendar2Month</vt:lpstr>
      <vt:lpstr>中国・四国・九州!Calendar2Year</vt:lpstr>
      <vt:lpstr>北海道・東北・関東甲!Calendar2Year</vt:lpstr>
      <vt:lpstr>北信・東海・近畿!Calendar2Year</vt:lpstr>
      <vt:lpstr>中国・四国・九州!ColumnTitleRegion1..H12.1</vt:lpstr>
      <vt:lpstr>北海道・東北・関東甲!ColumnTitleRegion1..H12.1</vt:lpstr>
      <vt:lpstr>北信・東海・近畿!ColumnTitleRegion1..H12.1</vt:lpstr>
      <vt:lpstr>中国・四国・九州!ColumnTitleRegion2..C14.1</vt:lpstr>
      <vt:lpstr>北海道・東北・関東甲!ColumnTitleRegion2..C14.1</vt:lpstr>
      <vt:lpstr>北信・東海・近畿!ColumnTitleRegion2..C14.1</vt:lpstr>
      <vt:lpstr>中国・四国・九州!ColumnTitleRegion4..H26.1</vt:lpstr>
      <vt:lpstr>北海道・東北・関東甲!ColumnTitleRegion4..H26.1</vt:lpstr>
      <vt:lpstr>北信・東海・近畿!ColumnTitleRegion4..H26.1</vt:lpstr>
      <vt:lpstr>中国・四国・九州!ColumnTitleRegion5..C28.1</vt:lpstr>
      <vt:lpstr>北海道・東北・関東甲!ColumnTitleRegion5..C28.1</vt:lpstr>
      <vt:lpstr>北信・東海・近畿!ColumnTitleRegion5..C28.1</vt:lpstr>
      <vt:lpstr>中国・四国・九州!ColumnTitleRegion6..D28.1</vt:lpstr>
      <vt:lpstr>北海道・東北・関東甲!ColumnTitleRegion6..D28.1</vt:lpstr>
      <vt:lpstr>北信・東海・近畿!ColumnTitleRegion6..D28.1</vt:lpstr>
      <vt:lpstr>中国・四国・九州!Print_Area</vt:lpstr>
      <vt:lpstr>北海道・東北・関東甲!Print_Area</vt:lpstr>
      <vt:lpstr>北信・東海・近畿!Print_Area</vt:lpstr>
      <vt:lpstr>中国・四国・九州!WeekStart</vt:lpstr>
      <vt:lpstr>北海道・東北・関東甲!WeekStart</vt:lpstr>
      <vt:lpstr>北信・東海・近畿!WeekStart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八幡 ちひろ</dc:creator>
  <cp:lastModifiedBy>八幡 ちひろ</cp:lastModifiedBy>
  <dcterms:created xsi:type="dcterms:W3CDTF">2018-02-18T23:49:08Z</dcterms:created>
  <dcterms:modified xsi:type="dcterms:W3CDTF">2024-11-22T01:08:51Z</dcterms:modified>
</cp:coreProperties>
</file>