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2総務部\01.賃金\13賃金改定\2024\"/>
    </mc:Choice>
  </mc:AlternateContent>
  <xr:revisionPtr revIDLastSave="0" documentId="13_ncr:1_{69D276D9-F16D-46E3-9E54-5DC546EF8731}" xr6:coauthVersionLast="36" xr6:coauthVersionMax="36" xr10:uidLastSave="{00000000-0000-0000-0000-000000000000}"/>
  <bookViews>
    <workbookView xWindow="0" yWindow="0" windowWidth="28800" windowHeight="12105" activeTab="1" xr2:uid="{26BA0D44-B708-44BC-8C92-96FE5EBDFB41}"/>
  </bookViews>
  <sheets>
    <sheet name="2024特別区人勧（行一）" sheetId="3" r:id="rId1"/>
    <sheet name="自治労給料表2024" sheetId="2" r:id="rId2"/>
    <sheet name="主幹昇格時の対応号給表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4" l="1"/>
  <c r="C137" i="4"/>
  <c r="F137" i="4" s="1"/>
  <c r="F136" i="4"/>
  <c r="E136" i="4"/>
  <c r="F135" i="4"/>
  <c r="E135" i="4"/>
  <c r="F134" i="4"/>
  <c r="E134" i="4"/>
  <c r="F133" i="4"/>
  <c r="E133" i="4"/>
  <c r="F132" i="4"/>
  <c r="E132" i="4"/>
  <c r="F131" i="4"/>
  <c r="E131" i="4"/>
  <c r="F130" i="4"/>
  <c r="E130" i="4"/>
  <c r="F129" i="4"/>
  <c r="E129" i="4"/>
  <c r="F128" i="4"/>
  <c r="E128" i="4"/>
  <c r="F127" i="4"/>
  <c r="E127" i="4"/>
  <c r="F126" i="4"/>
  <c r="E126" i="4"/>
  <c r="F125" i="4"/>
  <c r="E125" i="4"/>
  <c r="F124" i="4"/>
  <c r="E124" i="4"/>
  <c r="F123" i="4"/>
  <c r="E123" i="4"/>
  <c r="F122" i="4"/>
  <c r="E122" i="4"/>
  <c r="F121" i="4"/>
  <c r="E121" i="4"/>
  <c r="F120" i="4"/>
  <c r="E120" i="4"/>
  <c r="F119" i="4"/>
  <c r="E119" i="4"/>
  <c r="F118" i="4"/>
  <c r="E118" i="4"/>
  <c r="F117" i="4"/>
  <c r="E117" i="4"/>
  <c r="F116" i="4"/>
  <c r="E116" i="4"/>
  <c r="F115" i="4"/>
  <c r="E115" i="4"/>
  <c r="F114" i="4"/>
  <c r="E114" i="4"/>
  <c r="F113" i="4"/>
  <c r="E113" i="4"/>
  <c r="F112" i="4"/>
  <c r="E112" i="4"/>
  <c r="F111" i="4"/>
  <c r="E111" i="4"/>
  <c r="F110" i="4"/>
  <c r="E110" i="4"/>
  <c r="F109" i="4"/>
  <c r="E109" i="4"/>
  <c r="I108" i="4"/>
  <c r="H108" i="4"/>
  <c r="K108" i="4" s="1"/>
  <c r="F108" i="4"/>
  <c r="E108" i="4"/>
  <c r="K107" i="4"/>
  <c r="J107" i="4"/>
  <c r="F107" i="4"/>
  <c r="E107" i="4"/>
  <c r="K106" i="4"/>
  <c r="J106" i="4"/>
  <c r="F106" i="4"/>
  <c r="E106" i="4"/>
  <c r="K105" i="4"/>
  <c r="J105" i="4"/>
  <c r="F105" i="4"/>
  <c r="E105" i="4"/>
  <c r="K104" i="4"/>
  <c r="J104" i="4"/>
  <c r="F104" i="4"/>
  <c r="E104" i="4"/>
  <c r="K103" i="4"/>
  <c r="J103" i="4"/>
  <c r="F103" i="4"/>
  <c r="E103" i="4"/>
  <c r="K102" i="4"/>
  <c r="J102" i="4"/>
  <c r="F102" i="4"/>
  <c r="E102" i="4"/>
  <c r="K101" i="4"/>
  <c r="J101" i="4"/>
  <c r="F101" i="4"/>
  <c r="E101" i="4"/>
  <c r="K100" i="4"/>
  <c r="J100" i="4"/>
  <c r="F100" i="4"/>
  <c r="E100" i="4"/>
  <c r="K99" i="4"/>
  <c r="J99" i="4"/>
  <c r="F99" i="4"/>
  <c r="E99" i="4"/>
  <c r="K98" i="4"/>
  <c r="J98" i="4"/>
  <c r="F98" i="4"/>
  <c r="E98" i="4"/>
  <c r="K97" i="4"/>
  <c r="J97" i="4"/>
  <c r="F97" i="4"/>
  <c r="E97" i="4"/>
  <c r="K96" i="4"/>
  <c r="J96" i="4"/>
  <c r="F96" i="4"/>
  <c r="E96" i="4"/>
  <c r="K95" i="4"/>
  <c r="J95" i="4"/>
  <c r="F95" i="4"/>
  <c r="E95" i="4"/>
  <c r="K94" i="4"/>
  <c r="J94" i="4"/>
  <c r="F94" i="4"/>
  <c r="E94" i="4"/>
  <c r="K93" i="4"/>
  <c r="J93" i="4"/>
  <c r="F93" i="4"/>
  <c r="E93" i="4"/>
  <c r="K92" i="4"/>
  <c r="J92" i="4"/>
  <c r="F92" i="4"/>
  <c r="E92" i="4"/>
  <c r="K91" i="4"/>
  <c r="J91" i="4"/>
  <c r="F91" i="4"/>
  <c r="E91" i="4"/>
  <c r="K90" i="4"/>
  <c r="J90" i="4"/>
  <c r="F90" i="4"/>
  <c r="E90" i="4"/>
  <c r="K89" i="4"/>
  <c r="J89" i="4"/>
  <c r="F89" i="4"/>
  <c r="E89" i="4"/>
  <c r="K88" i="4"/>
  <c r="J88" i="4"/>
  <c r="F88" i="4"/>
  <c r="E88" i="4"/>
  <c r="K87" i="4"/>
  <c r="J87" i="4"/>
  <c r="F87" i="4"/>
  <c r="E87" i="4"/>
  <c r="K86" i="4"/>
  <c r="J86" i="4"/>
  <c r="F86" i="4"/>
  <c r="E86" i="4"/>
  <c r="K85" i="4"/>
  <c r="J85" i="4"/>
  <c r="F85" i="4"/>
  <c r="E85" i="4"/>
  <c r="K84" i="4"/>
  <c r="J84" i="4"/>
  <c r="F84" i="4"/>
  <c r="E84" i="4"/>
  <c r="K83" i="4"/>
  <c r="J83" i="4"/>
  <c r="F83" i="4"/>
  <c r="E83" i="4"/>
  <c r="K82" i="4"/>
  <c r="J82" i="4"/>
  <c r="F82" i="4"/>
  <c r="E82" i="4"/>
  <c r="K81" i="4"/>
  <c r="J81" i="4"/>
  <c r="F81" i="4"/>
  <c r="E81" i="4"/>
  <c r="K80" i="4"/>
  <c r="J80" i="4"/>
  <c r="F80" i="4"/>
  <c r="E80" i="4"/>
  <c r="K79" i="4"/>
  <c r="J79" i="4"/>
  <c r="F79" i="4"/>
  <c r="E79" i="4"/>
  <c r="K78" i="4"/>
  <c r="J78" i="4"/>
  <c r="F78" i="4"/>
  <c r="E78" i="4"/>
  <c r="K77" i="4"/>
  <c r="J77" i="4"/>
  <c r="F77" i="4"/>
  <c r="E77" i="4"/>
  <c r="K76" i="4"/>
  <c r="J76" i="4"/>
  <c r="F76" i="4"/>
  <c r="E76" i="4"/>
  <c r="K75" i="4"/>
  <c r="J75" i="4"/>
  <c r="F75" i="4"/>
  <c r="E75" i="4"/>
  <c r="K74" i="4"/>
  <c r="J74" i="4"/>
  <c r="F74" i="4"/>
  <c r="E74" i="4"/>
  <c r="K73" i="4"/>
  <c r="J73" i="4"/>
  <c r="F73" i="4"/>
  <c r="E73" i="4"/>
  <c r="K72" i="4"/>
  <c r="J72" i="4"/>
  <c r="F72" i="4"/>
  <c r="E72" i="4"/>
  <c r="K71" i="4"/>
  <c r="J71" i="4"/>
  <c r="F71" i="4"/>
  <c r="E71" i="4"/>
  <c r="K70" i="4"/>
  <c r="J70" i="4"/>
  <c r="F70" i="4"/>
  <c r="E70" i="4"/>
  <c r="K69" i="4"/>
  <c r="J69" i="4"/>
  <c r="F69" i="4"/>
  <c r="E69" i="4"/>
  <c r="K68" i="4"/>
  <c r="J68" i="4"/>
  <c r="F68" i="4"/>
  <c r="E68" i="4"/>
  <c r="K67" i="4"/>
  <c r="J67" i="4"/>
  <c r="F67" i="4"/>
  <c r="E67" i="4"/>
  <c r="K66" i="4"/>
  <c r="J66" i="4"/>
  <c r="F66" i="4"/>
  <c r="E66" i="4"/>
  <c r="K65" i="4"/>
  <c r="J65" i="4"/>
  <c r="F65" i="4"/>
  <c r="E65" i="4"/>
  <c r="K64" i="4"/>
  <c r="J64" i="4"/>
  <c r="F64" i="4"/>
  <c r="E64" i="4"/>
  <c r="K63" i="4"/>
  <c r="J63" i="4"/>
  <c r="F63" i="4"/>
  <c r="E63" i="4"/>
  <c r="K62" i="4"/>
  <c r="J62" i="4"/>
  <c r="F62" i="4"/>
  <c r="E62" i="4"/>
  <c r="K61" i="4"/>
  <c r="J61" i="4"/>
  <c r="F61" i="4"/>
  <c r="E61" i="4"/>
  <c r="K60" i="4"/>
  <c r="J60" i="4"/>
  <c r="F60" i="4"/>
  <c r="E60" i="4"/>
  <c r="K59" i="4"/>
  <c r="J59" i="4"/>
  <c r="F59" i="4"/>
  <c r="E59" i="4"/>
  <c r="K58" i="4"/>
  <c r="J58" i="4"/>
  <c r="F58" i="4"/>
  <c r="E58" i="4"/>
  <c r="K57" i="4"/>
  <c r="J57" i="4"/>
  <c r="F57" i="4"/>
  <c r="E57" i="4"/>
  <c r="K56" i="4"/>
  <c r="J56" i="4"/>
  <c r="F56" i="4"/>
  <c r="E56" i="4"/>
  <c r="K55" i="4"/>
  <c r="J55" i="4"/>
  <c r="F55" i="4"/>
  <c r="E55" i="4"/>
  <c r="K54" i="4"/>
  <c r="J54" i="4"/>
  <c r="F54" i="4"/>
  <c r="E54" i="4"/>
  <c r="K53" i="4"/>
  <c r="J53" i="4"/>
  <c r="F53" i="4"/>
  <c r="E53" i="4"/>
  <c r="K52" i="4"/>
  <c r="J52" i="4"/>
  <c r="F52" i="4"/>
  <c r="E52" i="4"/>
  <c r="K51" i="4"/>
  <c r="J51" i="4"/>
  <c r="F51" i="4"/>
  <c r="E51" i="4"/>
  <c r="K50" i="4"/>
  <c r="J50" i="4"/>
  <c r="F50" i="4"/>
  <c r="E50" i="4"/>
  <c r="K49" i="4"/>
  <c r="J49" i="4"/>
  <c r="F49" i="4"/>
  <c r="E49" i="4"/>
  <c r="K48" i="4"/>
  <c r="J48" i="4"/>
  <c r="F48" i="4"/>
  <c r="E48" i="4"/>
  <c r="K47" i="4"/>
  <c r="J47" i="4"/>
  <c r="F47" i="4"/>
  <c r="E47" i="4"/>
  <c r="K46" i="4"/>
  <c r="J46" i="4"/>
  <c r="F46" i="4"/>
  <c r="E46" i="4"/>
  <c r="K45" i="4"/>
  <c r="J45" i="4"/>
  <c r="F45" i="4"/>
  <c r="E45" i="4"/>
  <c r="K44" i="4"/>
  <c r="J44" i="4"/>
  <c r="F44" i="4"/>
  <c r="E44" i="4"/>
  <c r="K43" i="4"/>
  <c r="J43" i="4"/>
  <c r="F43" i="4"/>
  <c r="E43" i="4"/>
  <c r="K42" i="4"/>
  <c r="J42" i="4"/>
  <c r="F42" i="4"/>
  <c r="E42" i="4"/>
  <c r="K41" i="4"/>
  <c r="J41" i="4"/>
  <c r="F41" i="4"/>
  <c r="E41" i="4"/>
  <c r="K40" i="4"/>
  <c r="J40" i="4"/>
  <c r="F40" i="4"/>
  <c r="E40" i="4"/>
  <c r="K39" i="4"/>
  <c r="J39" i="4"/>
  <c r="F39" i="4"/>
  <c r="E39" i="4"/>
  <c r="K38" i="4"/>
  <c r="J38" i="4"/>
  <c r="F38" i="4"/>
  <c r="E38" i="4"/>
  <c r="K37" i="4"/>
  <c r="J37" i="4"/>
  <c r="F37" i="4"/>
  <c r="E37" i="4"/>
  <c r="K36" i="4"/>
  <c r="J36" i="4"/>
  <c r="F36" i="4"/>
  <c r="E36" i="4"/>
  <c r="K35" i="4"/>
  <c r="J35" i="4"/>
  <c r="F35" i="4"/>
  <c r="E35" i="4"/>
  <c r="K34" i="4"/>
  <c r="J34" i="4"/>
  <c r="F34" i="4"/>
  <c r="E34" i="4"/>
  <c r="K33" i="4"/>
  <c r="J33" i="4"/>
  <c r="F33" i="4"/>
  <c r="E33" i="4"/>
  <c r="K32" i="4"/>
  <c r="J32" i="4"/>
  <c r="F32" i="4"/>
  <c r="E32" i="4"/>
  <c r="K31" i="4"/>
  <c r="J31" i="4"/>
  <c r="F31" i="4"/>
  <c r="E31" i="4"/>
  <c r="K30" i="4"/>
  <c r="J30" i="4"/>
  <c r="F30" i="4"/>
  <c r="E30" i="4"/>
  <c r="K29" i="4"/>
  <c r="J29" i="4"/>
  <c r="F29" i="4"/>
  <c r="E29" i="4"/>
  <c r="K28" i="4"/>
  <c r="J28" i="4"/>
  <c r="F28" i="4"/>
  <c r="E28" i="4"/>
  <c r="K27" i="4"/>
  <c r="J27" i="4"/>
  <c r="F27" i="4"/>
  <c r="E27" i="4"/>
  <c r="K26" i="4"/>
  <c r="J26" i="4"/>
  <c r="F26" i="4"/>
  <c r="E26" i="4"/>
  <c r="K25" i="4"/>
  <c r="J25" i="4"/>
  <c r="F25" i="4"/>
  <c r="E25" i="4"/>
  <c r="K24" i="4"/>
  <c r="J24" i="4"/>
  <c r="F24" i="4"/>
  <c r="E24" i="4"/>
  <c r="K23" i="4"/>
  <c r="J23" i="4"/>
  <c r="F23" i="4"/>
  <c r="E23" i="4"/>
  <c r="K22" i="4"/>
  <c r="J22" i="4"/>
  <c r="F22" i="4"/>
  <c r="E22" i="4"/>
  <c r="K21" i="4"/>
  <c r="J21" i="4"/>
  <c r="F21" i="4"/>
  <c r="E21" i="4"/>
  <c r="K20" i="4"/>
  <c r="J20" i="4"/>
  <c r="F20" i="4"/>
  <c r="E20" i="4"/>
  <c r="K19" i="4"/>
  <c r="J19" i="4"/>
  <c r="F19" i="4"/>
  <c r="E19" i="4"/>
  <c r="K18" i="4"/>
  <c r="J18" i="4"/>
  <c r="F18" i="4"/>
  <c r="E18" i="4"/>
  <c r="K17" i="4"/>
  <c r="J17" i="4"/>
  <c r="F17" i="4"/>
  <c r="E17" i="4"/>
  <c r="K16" i="4"/>
  <c r="J16" i="4"/>
  <c r="F16" i="4"/>
  <c r="E16" i="4"/>
  <c r="K15" i="4"/>
  <c r="J15" i="4"/>
  <c r="F15" i="4"/>
  <c r="E15" i="4"/>
  <c r="K14" i="4"/>
  <c r="J14" i="4"/>
  <c r="F14" i="4"/>
  <c r="E14" i="4"/>
  <c r="K13" i="4"/>
  <c r="J13" i="4"/>
  <c r="F13" i="4"/>
  <c r="E13" i="4"/>
  <c r="K12" i="4"/>
  <c r="J12" i="4"/>
  <c r="F12" i="4"/>
  <c r="E12" i="4"/>
  <c r="K11" i="4"/>
  <c r="J11" i="4"/>
  <c r="F11" i="4"/>
  <c r="E11" i="4"/>
  <c r="K10" i="4"/>
  <c r="J10" i="4"/>
  <c r="F10" i="4"/>
  <c r="E10" i="4"/>
  <c r="K9" i="4"/>
  <c r="J9" i="4"/>
  <c r="F9" i="4"/>
  <c r="E9" i="4"/>
  <c r="K8" i="4"/>
  <c r="J8" i="4"/>
  <c r="J108" i="4" s="1"/>
  <c r="F8" i="4"/>
  <c r="E8" i="4"/>
  <c r="E137" i="4" l="1"/>
  <c r="Z157" i="3" l="1"/>
  <c r="Y157" i="3"/>
  <c r="V157" i="3"/>
  <c r="U157" i="3"/>
  <c r="R157" i="3"/>
  <c r="Q157" i="3"/>
  <c r="N157" i="3"/>
  <c r="M157" i="3"/>
  <c r="J157" i="3"/>
  <c r="I157" i="3"/>
  <c r="F157" i="3"/>
  <c r="E157" i="3"/>
  <c r="D156" i="3"/>
  <c r="C156" i="3"/>
  <c r="F156" i="3" s="1"/>
  <c r="F155" i="3"/>
  <c r="E155" i="3"/>
  <c r="F154" i="3"/>
  <c r="E154" i="3"/>
  <c r="F153" i="3"/>
  <c r="E153" i="3"/>
  <c r="F152" i="3"/>
  <c r="E152" i="3"/>
  <c r="F151" i="3"/>
  <c r="E151" i="3"/>
  <c r="F150" i="3"/>
  <c r="E150" i="3"/>
  <c r="F149" i="3"/>
  <c r="E149" i="3"/>
  <c r="F148" i="3"/>
  <c r="E148" i="3"/>
  <c r="F147" i="3"/>
  <c r="E147" i="3"/>
  <c r="F146" i="3"/>
  <c r="E146" i="3"/>
  <c r="F145" i="3"/>
  <c r="E145" i="3"/>
  <c r="F144" i="3"/>
  <c r="E144" i="3"/>
  <c r="F143" i="3"/>
  <c r="E143" i="3"/>
  <c r="F142" i="3"/>
  <c r="E142" i="3"/>
  <c r="F141" i="3"/>
  <c r="E141" i="3"/>
  <c r="N140" i="3"/>
  <c r="L140" i="3"/>
  <c r="K140" i="3"/>
  <c r="M140" i="3" s="1"/>
  <c r="F140" i="3"/>
  <c r="E140" i="3"/>
  <c r="N139" i="3"/>
  <c r="M139" i="3"/>
  <c r="F139" i="3"/>
  <c r="E139" i="3"/>
  <c r="N138" i="3"/>
  <c r="M138" i="3"/>
  <c r="F138" i="3"/>
  <c r="E138" i="3"/>
  <c r="N137" i="3"/>
  <c r="M137" i="3"/>
  <c r="F137" i="3"/>
  <c r="E137" i="3"/>
  <c r="P136" i="3"/>
  <c r="O136" i="3"/>
  <c r="R136" i="3" s="1"/>
  <c r="N136" i="3"/>
  <c r="M136" i="3"/>
  <c r="F136" i="3"/>
  <c r="E136" i="3"/>
  <c r="R135" i="3"/>
  <c r="Q135" i="3"/>
  <c r="N135" i="3"/>
  <c r="M135" i="3"/>
  <c r="F135" i="3"/>
  <c r="E135" i="3"/>
  <c r="R134" i="3"/>
  <c r="Q134" i="3"/>
  <c r="N134" i="3"/>
  <c r="M134" i="3"/>
  <c r="F134" i="3"/>
  <c r="E134" i="3"/>
  <c r="R133" i="3"/>
  <c r="Q133" i="3"/>
  <c r="N133" i="3"/>
  <c r="M133" i="3"/>
  <c r="F133" i="3"/>
  <c r="E133" i="3"/>
  <c r="R132" i="3"/>
  <c r="Q132" i="3"/>
  <c r="N132" i="3"/>
  <c r="M132" i="3"/>
  <c r="F132" i="3"/>
  <c r="E132" i="3"/>
  <c r="R131" i="3"/>
  <c r="Q131" i="3"/>
  <c r="N131" i="3"/>
  <c r="M131" i="3"/>
  <c r="F131" i="3"/>
  <c r="E131" i="3"/>
  <c r="R130" i="3"/>
  <c r="Q130" i="3"/>
  <c r="N130" i="3"/>
  <c r="M130" i="3"/>
  <c r="F130" i="3"/>
  <c r="E130" i="3"/>
  <c r="R129" i="3"/>
  <c r="Q129" i="3"/>
  <c r="N129" i="3"/>
  <c r="M129" i="3"/>
  <c r="F129" i="3"/>
  <c r="E129" i="3"/>
  <c r="R128" i="3"/>
  <c r="Q128" i="3"/>
  <c r="N128" i="3"/>
  <c r="M128" i="3"/>
  <c r="J128" i="3"/>
  <c r="H128" i="3"/>
  <c r="G128" i="3"/>
  <c r="I128" i="3" s="1"/>
  <c r="F128" i="3"/>
  <c r="E128" i="3"/>
  <c r="R127" i="3"/>
  <c r="Q127" i="3"/>
  <c r="N127" i="3"/>
  <c r="M127" i="3"/>
  <c r="J127" i="3"/>
  <c r="I127" i="3"/>
  <c r="F127" i="3"/>
  <c r="E127" i="3"/>
  <c r="R126" i="3"/>
  <c r="Q126" i="3"/>
  <c r="N126" i="3"/>
  <c r="M126" i="3"/>
  <c r="J126" i="3"/>
  <c r="I126" i="3"/>
  <c r="F126" i="3"/>
  <c r="E126" i="3"/>
  <c r="R125" i="3"/>
  <c r="Q125" i="3"/>
  <c r="N125" i="3"/>
  <c r="M125" i="3"/>
  <c r="J125" i="3"/>
  <c r="I125" i="3"/>
  <c r="F125" i="3"/>
  <c r="E125" i="3"/>
  <c r="R124" i="3"/>
  <c r="Q124" i="3"/>
  <c r="N124" i="3"/>
  <c r="M124" i="3"/>
  <c r="J124" i="3"/>
  <c r="I124" i="3"/>
  <c r="F124" i="3"/>
  <c r="E124" i="3"/>
  <c r="R123" i="3"/>
  <c r="Q123" i="3"/>
  <c r="N123" i="3"/>
  <c r="M123" i="3"/>
  <c r="J123" i="3"/>
  <c r="I123" i="3"/>
  <c r="F123" i="3"/>
  <c r="E123" i="3"/>
  <c r="R122" i="3"/>
  <c r="Q122" i="3"/>
  <c r="N122" i="3"/>
  <c r="M122" i="3"/>
  <c r="J122" i="3"/>
  <c r="I122" i="3"/>
  <c r="F122" i="3"/>
  <c r="E122" i="3"/>
  <c r="R121" i="3"/>
  <c r="Q121" i="3"/>
  <c r="N121" i="3"/>
  <c r="M121" i="3"/>
  <c r="J121" i="3"/>
  <c r="I121" i="3"/>
  <c r="F121" i="3"/>
  <c r="E121" i="3"/>
  <c r="R120" i="3"/>
  <c r="Q120" i="3"/>
  <c r="N120" i="3"/>
  <c r="M120" i="3"/>
  <c r="J120" i="3"/>
  <c r="I120" i="3"/>
  <c r="F120" i="3"/>
  <c r="E120" i="3"/>
  <c r="R119" i="3"/>
  <c r="Q119" i="3"/>
  <c r="N119" i="3"/>
  <c r="M119" i="3"/>
  <c r="J119" i="3"/>
  <c r="I119" i="3"/>
  <c r="F119" i="3"/>
  <c r="E119" i="3"/>
  <c r="R118" i="3"/>
  <c r="Q118" i="3"/>
  <c r="N118" i="3"/>
  <c r="M118" i="3"/>
  <c r="J118" i="3"/>
  <c r="I118" i="3"/>
  <c r="F118" i="3"/>
  <c r="E118" i="3"/>
  <c r="R117" i="3"/>
  <c r="Q117" i="3"/>
  <c r="N117" i="3"/>
  <c r="M117" i="3"/>
  <c r="J117" i="3"/>
  <c r="I117" i="3"/>
  <c r="F117" i="3"/>
  <c r="E117" i="3"/>
  <c r="V116" i="3"/>
  <c r="U116" i="3"/>
  <c r="T116" i="3"/>
  <c r="S116" i="3"/>
  <c r="R116" i="3"/>
  <c r="Q116" i="3"/>
  <c r="N116" i="3"/>
  <c r="M116" i="3"/>
  <c r="J116" i="3"/>
  <c r="I116" i="3"/>
  <c r="F116" i="3"/>
  <c r="E116" i="3"/>
  <c r="V115" i="3"/>
  <c r="U115" i="3"/>
  <c r="R115" i="3"/>
  <c r="Q115" i="3"/>
  <c r="N115" i="3"/>
  <c r="M115" i="3"/>
  <c r="J115" i="3"/>
  <c r="I115" i="3"/>
  <c r="F115" i="3"/>
  <c r="E115" i="3"/>
  <c r="V114" i="3"/>
  <c r="U114" i="3"/>
  <c r="R114" i="3"/>
  <c r="Q114" i="3"/>
  <c r="N114" i="3"/>
  <c r="M114" i="3"/>
  <c r="J114" i="3"/>
  <c r="I114" i="3"/>
  <c r="F114" i="3"/>
  <c r="E114" i="3"/>
  <c r="V113" i="3"/>
  <c r="U113" i="3"/>
  <c r="R113" i="3"/>
  <c r="Q113" i="3"/>
  <c r="N113" i="3"/>
  <c r="M113" i="3"/>
  <c r="J113" i="3"/>
  <c r="I113" i="3"/>
  <c r="F113" i="3"/>
  <c r="E113" i="3"/>
  <c r="V112" i="3"/>
  <c r="U112" i="3"/>
  <c r="R112" i="3"/>
  <c r="Q112" i="3"/>
  <c r="N112" i="3"/>
  <c r="M112" i="3"/>
  <c r="J112" i="3"/>
  <c r="I112" i="3"/>
  <c r="F112" i="3"/>
  <c r="E112" i="3"/>
  <c r="V111" i="3"/>
  <c r="U111" i="3"/>
  <c r="R111" i="3"/>
  <c r="Q111" i="3"/>
  <c r="N111" i="3"/>
  <c r="M111" i="3"/>
  <c r="J111" i="3"/>
  <c r="I111" i="3"/>
  <c r="F111" i="3"/>
  <c r="E111" i="3"/>
  <c r="V110" i="3"/>
  <c r="U110" i="3"/>
  <c r="R110" i="3"/>
  <c r="Q110" i="3"/>
  <c r="N110" i="3"/>
  <c r="M110" i="3"/>
  <c r="J110" i="3"/>
  <c r="I110" i="3"/>
  <c r="F110" i="3"/>
  <c r="E110" i="3"/>
  <c r="V109" i="3"/>
  <c r="U109" i="3"/>
  <c r="R109" i="3"/>
  <c r="Q109" i="3"/>
  <c r="N109" i="3"/>
  <c r="M109" i="3"/>
  <c r="J109" i="3"/>
  <c r="I109" i="3"/>
  <c r="F109" i="3"/>
  <c r="E109" i="3"/>
  <c r="V108" i="3"/>
  <c r="U108" i="3"/>
  <c r="R108" i="3"/>
  <c r="Q108" i="3"/>
  <c r="N108" i="3"/>
  <c r="M108" i="3"/>
  <c r="J108" i="3"/>
  <c r="I108" i="3"/>
  <c r="F108" i="3"/>
  <c r="E108" i="3"/>
  <c r="V107" i="3"/>
  <c r="U107" i="3"/>
  <c r="R107" i="3"/>
  <c r="Q107" i="3"/>
  <c r="N107" i="3"/>
  <c r="M107" i="3"/>
  <c r="J107" i="3"/>
  <c r="I107" i="3"/>
  <c r="F107" i="3"/>
  <c r="E107" i="3"/>
  <c r="V106" i="3"/>
  <c r="U106" i="3"/>
  <c r="R106" i="3"/>
  <c r="Q106" i="3"/>
  <c r="N106" i="3"/>
  <c r="M106" i="3"/>
  <c r="J106" i="3"/>
  <c r="I106" i="3"/>
  <c r="F106" i="3"/>
  <c r="E106" i="3"/>
  <c r="V105" i="3"/>
  <c r="U105" i="3"/>
  <c r="R105" i="3"/>
  <c r="Q105" i="3"/>
  <c r="N105" i="3"/>
  <c r="M105" i="3"/>
  <c r="J105" i="3"/>
  <c r="I105" i="3"/>
  <c r="F105" i="3"/>
  <c r="E105" i="3"/>
  <c r="V104" i="3"/>
  <c r="U104" i="3"/>
  <c r="R104" i="3"/>
  <c r="Q104" i="3"/>
  <c r="N104" i="3"/>
  <c r="M104" i="3"/>
  <c r="J104" i="3"/>
  <c r="I104" i="3"/>
  <c r="F104" i="3"/>
  <c r="E104" i="3"/>
  <c r="V103" i="3"/>
  <c r="U103" i="3"/>
  <c r="R103" i="3"/>
  <c r="Q103" i="3"/>
  <c r="N103" i="3"/>
  <c r="M103" i="3"/>
  <c r="J103" i="3"/>
  <c r="I103" i="3"/>
  <c r="F103" i="3"/>
  <c r="E103" i="3"/>
  <c r="V102" i="3"/>
  <c r="U102" i="3"/>
  <c r="R102" i="3"/>
  <c r="Q102" i="3"/>
  <c r="N102" i="3"/>
  <c r="M102" i="3"/>
  <c r="J102" i="3"/>
  <c r="I102" i="3"/>
  <c r="F102" i="3"/>
  <c r="E102" i="3"/>
  <c r="V101" i="3"/>
  <c r="U101" i="3"/>
  <c r="R101" i="3"/>
  <c r="Q101" i="3"/>
  <c r="N101" i="3"/>
  <c r="M101" i="3"/>
  <c r="J101" i="3"/>
  <c r="I101" i="3"/>
  <c r="F101" i="3"/>
  <c r="E101" i="3"/>
  <c r="V100" i="3"/>
  <c r="U100" i="3"/>
  <c r="R100" i="3"/>
  <c r="Q100" i="3"/>
  <c r="N100" i="3"/>
  <c r="M100" i="3"/>
  <c r="J100" i="3"/>
  <c r="I100" i="3"/>
  <c r="F100" i="3"/>
  <c r="E100" i="3"/>
  <c r="V99" i="3"/>
  <c r="U99" i="3"/>
  <c r="R99" i="3"/>
  <c r="Q99" i="3"/>
  <c r="N99" i="3"/>
  <c r="M99" i="3"/>
  <c r="J99" i="3"/>
  <c r="I99" i="3"/>
  <c r="F99" i="3"/>
  <c r="E99" i="3"/>
  <c r="V98" i="3"/>
  <c r="U98" i="3"/>
  <c r="R98" i="3"/>
  <c r="Q98" i="3"/>
  <c r="N98" i="3"/>
  <c r="M98" i="3"/>
  <c r="J98" i="3"/>
  <c r="I98" i="3"/>
  <c r="F98" i="3"/>
  <c r="E98" i="3"/>
  <c r="V97" i="3"/>
  <c r="U97" i="3"/>
  <c r="R97" i="3"/>
  <c r="Q97" i="3"/>
  <c r="N97" i="3"/>
  <c r="M97" i="3"/>
  <c r="J97" i="3"/>
  <c r="I97" i="3"/>
  <c r="F97" i="3"/>
  <c r="E97" i="3"/>
  <c r="X96" i="3"/>
  <c r="W96" i="3"/>
  <c r="Y96" i="3" s="1"/>
  <c r="V96" i="3"/>
  <c r="U96" i="3"/>
  <c r="R96" i="3"/>
  <c r="Q96" i="3"/>
  <c r="N96" i="3"/>
  <c r="M96" i="3"/>
  <c r="J96" i="3"/>
  <c r="I96" i="3"/>
  <c r="F96" i="3"/>
  <c r="E96" i="3"/>
  <c r="Z95" i="3"/>
  <c r="Y95" i="3"/>
  <c r="V95" i="3"/>
  <c r="U95" i="3"/>
  <c r="R95" i="3"/>
  <c r="Q95" i="3"/>
  <c r="N95" i="3"/>
  <c r="M95" i="3"/>
  <c r="J95" i="3"/>
  <c r="I95" i="3"/>
  <c r="F95" i="3"/>
  <c r="E95" i="3"/>
  <c r="Z94" i="3"/>
  <c r="Y94" i="3"/>
  <c r="V94" i="3"/>
  <c r="U94" i="3"/>
  <c r="R94" i="3"/>
  <c r="Q94" i="3"/>
  <c r="N94" i="3"/>
  <c r="M94" i="3"/>
  <c r="J94" i="3"/>
  <c r="I94" i="3"/>
  <c r="F94" i="3"/>
  <c r="E94" i="3"/>
  <c r="Z93" i="3"/>
  <c r="Y93" i="3"/>
  <c r="V93" i="3"/>
  <c r="U93" i="3"/>
  <c r="R93" i="3"/>
  <c r="Q93" i="3"/>
  <c r="N93" i="3"/>
  <c r="M93" i="3"/>
  <c r="J93" i="3"/>
  <c r="I93" i="3"/>
  <c r="F93" i="3"/>
  <c r="E93" i="3"/>
  <c r="Z92" i="3"/>
  <c r="Y92" i="3"/>
  <c r="V92" i="3"/>
  <c r="U92" i="3"/>
  <c r="R92" i="3"/>
  <c r="Q92" i="3"/>
  <c r="N92" i="3"/>
  <c r="M92" i="3"/>
  <c r="J92" i="3"/>
  <c r="I92" i="3"/>
  <c r="F92" i="3"/>
  <c r="E92" i="3"/>
  <c r="Z91" i="3"/>
  <c r="Y91" i="3"/>
  <c r="V91" i="3"/>
  <c r="U91" i="3"/>
  <c r="R91" i="3"/>
  <c r="Q91" i="3"/>
  <c r="N91" i="3"/>
  <c r="M91" i="3"/>
  <c r="J91" i="3"/>
  <c r="I91" i="3"/>
  <c r="F91" i="3"/>
  <c r="E91" i="3"/>
  <c r="Z90" i="3"/>
  <c r="Y90" i="3"/>
  <c r="V90" i="3"/>
  <c r="U90" i="3"/>
  <c r="R90" i="3"/>
  <c r="Q90" i="3"/>
  <c r="N90" i="3"/>
  <c r="M90" i="3"/>
  <c r="J90" i="3"/>
  <c r="I90" i="3"/>
  <c r="F90" i="3"/>
  <c r="E90" i="3"/>
  <c r="Z89" i="3"/>
  <c r="Y89" i="3"/>
  <c r="V89" i="3"/>
  <c r="U89" i="3"/>
  <c r="R89" i="3"/>
  <c r="Q89" i="3"/>
  <c r="N89" i="3"/>
  <c r="M89" i="3"/>
  <c r="J89" i="3"/>
  <c r="I89" i="3"/>
  <c r="F89" i="3"/>
  <c r="E89" i="3"/>
  <c r="Z88" i="3"/>
  <c r="Y88" i="3"/>
  <c r="V88" i="3"/>
  <c r="U88" i="3"/>
  <c r="R88" i="3"/>
  <c r="Q88" i="3"/>
  <c r="N88" i="3"/>
  <c r="M88" i="3"/>
  <c r="J88" i="3"/>
  <c r="I88" i="3"/>
  <c r="F88" i="3"/>
  <c r="E88" i="3"/>
  <c r="Z87" i="3"/>
  <c r="Y87" i="3"/>
  <c r="V87" i="3"/>
  <c r="U87" i="3"/>
  <c r="R87" i="3"/>
  <c r="Q87" i="3"/>
  <c r="N87" i="3"/>
  <c r="M87" i="3"/>
  <c r="J87" i="3"/>
  <c r="I87" i="3"/>
  <c r="F87" i="3"/>
  <c r="E87" i="3"/>
  <c r="Z86" i="3"/>
  <c r="Y86" i="3"/>
  <c r="V86" i="3"/>
  <c r="U86" i="3"/>
  <c r="R86" i="3"/>
  <c r="Q86" i="3"/>
  <c r="N86" i="3"/>
  <c r="M86" i="3"/>
  <c r="J86" i="3"/>
  <c r="I86" i="3"/>
  <c r="F86" i="3"/>
  <c r="E86" i="3"/>
  <c r="Z85" i="3"/>
  <c r="Y85" i="3"/>
  <c r="V85" i="3"/>
  <c r="U85" i="3"/>
  <c r="R85" i="3"/>
  <c r="Q85" i="3"/>
  <c r="N85" i="3"/>
  <c r="M85" i="3"/>
  <c r="J85" i="3"/>
  <c r="I85" i="3"/>
  <c r="F85" i="3"/>
  <c r="E85" i="3"/>
  <c r="Z84" i="3"/>
  <c r="Y84" i="3"/>
  <c r="V84" i="3"/>
  <c r="U84" i="3"/>
  <c r="R84" i="3"/>
  <c r="Q84" i="3"/>
  <c r="N84" i="3"/>
  <c r="M84" i="3"/>
  <c r="J84" i="3"/>
  <c r="I84" i="3"/>
  <c r="F84" i="3"/>
  <c r="E84" i="3"/>
  <c r="Z83" i="3"/>
  <c r="Y83" i="3"/>
  <c r="V83" i="3"/>
  <c r="U83" i="3"/>
  <c r="R83" i="3"/>
  <c r="Q83" i="3"/>
  <c r="N83" i="3"/>
  <c r="M83" i="3"/>
  <c r="J83" i="3"/>
  <c r="I83" i="3"/>
  <c r="F83" i="3"/>
  <c r="E83" i="3"/>
  <c r="Z82" i="3"/>
  <c r="Y82" i="3"/>
  <c r="V82" i="3"/>
  <c r="U82" i="3"/>
  <c r="R82" i="3"/>
  <c r="Q82" i="3"/>
  <c r="N82" i="3"/>
  <c r="M82" i="3"/>
  <c r="J82" i="3"/>
  <c r="I82" i="3"/>
  <c r="F82" i="3"/>
  <c r="E82" i="3"/>
  <c r="Z81" i="3"/>
  <c r="Y81" i="3"/>
  <c r="V81" i="3"/>
  <c r="U81" i="3"/>
  <c r="R81" i="3"/>
  <c r="Q81" i="3"/>
  <c r="N81" i="3"/>
  <c r="M81" i="3"/>
  <c r="J81" i="3"/>
  <c r="I81" i="3"/>
  <c r="F81" i="3"/>
  <c r="E81" i="3"/>
  <c r="Z80" i="3"/>
  <c r="Y80" i="3"/>
  <c r="V80" i="3"/>
  <c r="U80" i="3"/>
  <c r="R80" i="3"/>
  <c r="Q80" i="3"/>
  <c r="N80" i="3"/>
  <c r="M80" i="3"/>
  <c r="J80" i="3"/>
  <c r="I80" i="3"/>
  <c r="F80" i="3"/>
  <c r="E80" i="3"/>
  <c r="Z79" i="3"/>
  <c r="Y79" i="3"/>
  <c r="V79" i="3"/>
  <c r="U79" i="3"/>
  <c r="R79" i="3"/>
  <c r="Q79" i="3"/>
  <c r="N79" i="3"/>
  <c r="M79" i="3"/>
  <c r="J79" i="3"/>
  <c r="I79" i="3"/>
  <c r="F79" i="3"/>
  <c r="E79" i="3"/>
  <c r="Z78" i="3"/>
  <c r="Y78" i="3"/>
  <c r="V78" i="3"/>
  <c r="U78" i="3"/>
  <c r="R78" i="3"/>
  <c r="Q78" i="3"/>
  <c r="N78" i="3"/>
  <c r="M78" i="3"/>
  <c r="J78" i="3"/>
  <c r="I78" i="3"/>
  <c r="F78" i="3"/>
  <c r="E78" i="3"/>
  <c r="Z77" i="3"/>
  <c r="Y77" i="3"/>
  <c r="V77" i="3"/>
  <c r="U77" i="3"/>
  <c r="R77" i="3"/>
  <c r="Q77" i="3"/>
  <c r="N77" i="3"/>
  <c r="M77" i="3"/>
  <c r="J77" i="3"/>
  <c r="I77" i="3"/>
  <c r="F77" i="3"/>
  <c r="E77" i="3"/>
  <c r="Z76" i="3"/>
  <c r="Y76" i="3"/>
  <c r="V76" i="3"/>
  <c r="U76" i="3"/>
  <c r="R76" i="3"/>
  <c r="Q76" i="3"/>
  <c r="N76" i="3"/>
  <c r="M76" i="3"/>
  <c r="J76" i="3"/>
  <c r="I76" i="3"/>
  <c r="F76" i="3"/>
  <c r="E76" i="3"/>
  <c r="Z75" i="3"/>
  <c r="Y75" i="3"/>
  <c r="V75" i="3"/>
  <c r="U75" i="3"/>
  <c r="R75" i="3"/>
  <c r="Q75" i="3"/>
  <c r="N75" i="3"/>
  <c r="M75" i="3"/>
  <c r="J75" i="3"/>
  <c r="I75" i="3"/>
  <c r="F75" i="3"/>
  <c r="E75" i="3"/>
  <c r="Z74" i="3"/>
  <c r="Y74" i="3"/>
  <c r="V74" i="3"/>
  <c r="U74" i="3"/>
  <c r="R74" i="3"/>
  <c r="Q74" i="3"/>
  <c r="N74" i="3"/>
  <c r="M74" i="3"/>
  <c r="J74" i="3"/>
  <c r="I74" i="3"/>
  <c r="F74" i="3"/>
  <c r="E74" i="3"/>
  <c r="Z73" i="3"/>
  <c r="Y73" i="3"/>
  <c r="V73" i="3"/>
  <c r="U73" i="3"/>
  <c r="R73" i="3"/>
  <c r="Q73" i="3"/>
  <c r="N73" i="3"/>
  <c r="M73" i="3"/>
  <c r="J73" i="3"/>
  <c r="I73" i="3"/>
  <c r="F73" i="3"/>
  <c r="E73" i="3"/>
  <c r="Z72" i="3"/>
  <c r="Y72" i="3"/>
  <c r="V72" i="3"/>
  <c r="U72" i="3"/>
  <c r="R72" i="3"/>
  <c r="Q72" i="3"/>
  <c r="N72" i="3"/>
  <c r="M72" i="3"/>
  <c r="J72" i="3"/>
  <c r="I72" i="3"/>
  <c r="F72" i="3"/>
  <c r="E72" i="3"/>
  <c r="Z71" i="3"/>
  <c r="Y71" i="3"/>
  <c r="V71" i="3"/>
  <c r="U71" i="3"/>
  <c r="R71" i="3"/>
  <c r="Q71" i="3"/>
  <c r="N71" i="3"/>
  <c r="M71" i="3"/>
  <c r="J71" i="3"/>
  <c r="I71" i="3"/>
  <c r="F71" i="3"/>
  <c r="E71" i="3"/>
  <c r="Z70" i="3"/>
  <c r="Y70" i="3"/>
  <c r="V70" i="3"/>
  <c r="U70" i="3"/>
  <c r="R70" i="3"/>
  <c r="Q70" i="3"/>
  <c r="N70" i="3"/>
  <c r="M70" i="3"/>
  <c r="J70" i="3"/>
  <c r="I70" i="3"/>
  <c r="F70" i="3"/>
  <c r="E70" i="3"/>
  <c r="Z69" i="3"/>
  <c r="Y69" i="3"/>
  <c r="V69" i="3"/>
  <c r="U69" i="3"/>
  <c r="R69" i="3"/>
  <c r="Q69" i="3"/>
  <c r="N69" i="3"/>
  <c r="M69" i="3"/>
  <c r="J69" i="3"/>
  <c r="I69" i="3"/>
  <c r="F69" i="3"/>
  <c r="E69" i="3"/>
  <c r="Z68" i="3"/>
  <c r="Y68" i="3"/>
  <c r="V68" i="3"/>
  <c r="U68" i="3"/>
  <c r="R68" i="3"/>
  <c r="Q68" i="3"/>
  <c r="N68" i="3"/>
  <c r="M68" i="3"/>
  <c r="J68" i="3"/>
  <c r="I68" i="3"/>
  <c r="F68" i="3"/>
  <c r="E68" i="3"/>
  <c r="Z67" i="3"/>
  <c r="Y67" i="3"/>
  <c r="V67" i="3"/>
  <c r="U67" i="3"/>
  <c r="R67" i="3"/>
  <c r="Q67" i="3"/>
  <c r="N67" i="3"/>
  <c r="M67" i="3"/>
  <c r="J67" i="3"/>
  <c r="I67" i="3"/>
  <c r="F67" i="3"/>
  <c r="E67" i="3"/>
  <c r="Z66" i="3"/>
  <c r="Y66" i="3"/>
  <c r="V66" i="3"/>
  <c r="U66" i="3"/>
  <c r="R66" i="3"/>
  <c r="Q66" i="3"/>
  <c r="N66" i="3"/>
  <c r="M66" i="3"/>
  <c r="J66" i="3"/>
  <c r="I66" i="3"/>
  <c r="F66" i="3"/>
  <c r="E66" i="3"/>
  <c r="Z65" i="3"/>
  <c r="Y65" i="3"/>
  <c r="V65" i="3"/>
  <c r="U65" i="3"/>
  <c r="R65" i="3"/>
  <c r="Q65" i="3"/>
  <c r="N65" i="3"/>
  <c r="M65" i="3"/>
  <c r="J65" i="3"/>
  <c r="I65" i="3"/>
  <c r="F65" i="3"/>
  <c r="E65" i="3"/>
  <c r="Z64" i="3"/>
  <c r="Y64" i="3"/>
  <c r="V64" i="3"/>
  <c r="U64" i="3"/>
  <c r="R64" i="3"/>
  <c r="Q64" i="3"/>
  <c r="N64" i="3"/>
  <c r="M64" i="3"/>
  <c r="J64" i="3"/>
  <c r="I64" i="3"/>
  <c r="F64" i="3"/>
  <c r="E64" i="3"/>
  <c r="Z63" i="3"/>
  <c r="Y63" i="3"/>
  <c r="V63" i="3"/>
  <c r="U63" i="3"/>
  <c r="R63" i="3"/>
  <c r="Q63" i="3"/>
  <c r="N63" i="3"/>
  <c r="M63" i="3"/>
  <c r="J63" i="3"/>
  <c r="I63" i="3"/>
  <c r="F63" i="3"/>
  <c r="E63" i="3"/>
  <c r="Z62" i="3"/>
  <c r="Y62" i="3"/>
  <c r="V62" i="3"/>
  <c r="U62" i="3"/>
  <c r="R62" i="3"/>
  <c r="Q62" i="3"/>
  <c r="N62" i="3"/>
  <c r="M62" i="3"/>
  <c r="J62" i="3"/>
  <c r="I62" i="3"/>
  <c r="F62" i="3"/>
  <c r="E62" i="3"/>
  <c r="Z61" i="3"/>
  <c r="Y61" i="3"/>
  <c r="V61" i="3"/>
  <c r="U61" i="3"/>
  <c r="R61" i="3"/>
  <c r="Q61" i="3"/>
  <c r="N61" i="3"/>
  <c r="M61" i="3"/>
  <c r="J61" i="3"/>
  <c r="I61" i="3"/>
  <c r="F61" i="3"/>
  <c r="E61" i="3"/>
  <c r="Z60" i="3"/>
  <c r="Y60" i="3"/>
  <c r="V60" i="3"/>
  <c r="U60" i="3"/>
  <c r="R60" i="3"/>
  <c r="Q60" i="3"/>
  <c r="N60" i="3"/>
  <c r="M60" i="3"/>
  <c r="J60" i="3"/>
  <c r="I60" i="3"/>
  <c r="F60" i="3"/>
  <c r="E60" i="3"/>
  <c r="Z59" i="3"/>
  <c r="Y59" i="3"/>
  <c r="V59" i="3"/>
  <c r="U59" i="3"/>
  <c r="R59" i="3"/>
  <c r="Q59" i="3"/>
  <c r="N59" i="3"/>
  <c r="M59" i="3"/>
  <c r="J59" i="3"/>
  <c r="I59" i="3"/>
  <c r="F59" i="3"/>
  <c r="E59" i="3"/>
  <c r="Z58" i="3"/>
  <c r="Y58" i="3"/>
  <c r="V58" i="3"/>
  <c r="U58" i="3"/>
  <c r="R58" i="3"/>
  <c r="Q58" i="3"/>
  <c r="N58" i="3"/>
  <c r="M58" i="3"/>
  <c r="J58" i="3"/>
  <c r="I58" i="3"/>
  <c r="F58" i="3"/>
  <c r="E58" i="3"/>
  <c r="Z57" i="3"/>
  <c r="Y57" i="3"/>
  <c r="V57" i="3"/>
  <c r="U57" i="3"/>
  <c r="R57" i="3"/>
  <c r="Q57" i="3"/>
  <c r="N57" i="3"/>
  <c r="M57" i="3"/>
  <c r="J57" i="3"/>
  <c r="I57" i="3"/>
  <c r="F57" i="3"/>
  <c r="E57" i="3"/>
  <c r="Z56" i="3"/>
  <c r="Y56" i="3"/>
  <c r="V56" i="3"/>
  <c r="U56" i="3"/>
  <c r="R56" i="3"/>
  <c r="Q56" i="3"/>
  <c r="N56" i="3"/>
  <c r="M56" i="3"/>
  <c r="J56" i="3"/>
  <c r="I56" i="3"/>
  <c r="F56" i="3"/>
  <c r="E56" i="3"/>
  <c r="Z55" i="3"/>
  <c r="Y55" i="3"/>
  <c r="V55" i="3"/>
  <c r="U55" i="3"/>
  <c r="R55" i="3"/>
  <c r="Q55" i="3"/>
  <c r="N55" i="3"/>
  <c r="M55" i="3"/>
  <c r="J55" i="3"/>
  <c r="I55" i="3"/>
  <c r="F55" i="3"/>
  <c r="E55" i="3"/>
  <c r="Z54" i="3"/>
  <c r="Y54" i="3"/>
  <c r="V54" i="3"/>
  <c r="U54" i="3"/>
  <c r="R54" i="3"/>
  <c r="Q54" i="3"/>
  <c r="N54" i="3"/>
  <c r="M54" i="3"/>
  <c r="J54" i="3"/>
  <c r="I54" i="3"/>
  <c r="F54" i="3"/>
  <c r="E54" i="3"/>
  <c r="Z53" i="3"/>
  <c r="Y53" i="3"/>
  <c r="V53" i="3"/>
  <c r="U53" i="3"/>
  <c r="R53" i="3"/>
  <c r="Q53" i="3"/>
  <c r="N53" i="3"/>
  <c r="M53" i="3"/>
  <c r="J53" i="3"/>
  <c r="I53" i="3"/>
  <c r="F53" i="3"/>
  <c r="E53" i="3"/>
  <c r="Z52" i="3"/>
  <c r="Y52" i="3"/>
  <c r="V52" i="3"/>
  <c r="U52" i="3"/>
  <c r="R52" i="3"/>
  <c r="Q52" i="3"/>
  <c r="N52" i="3"/>
  <c r="M52" i="3"/>
  <c r="J52" i="3"/>
  <c r="I52" i="3"/>
  <c r="F52" i="3"/>
  <c r="E52" i="3"/>
  <c r="Z51" i="3"/>
  <c r="Y51" i="3"/>
  <c r="V51" i="3"/>
  <c r="U51" i="3"/>
  <c r="R51" i="3"/>
  <c r="Q51" i="3"/>
  <c r="N51" i="3"/>
  <c r="M51" i="3"/>
  <c r="J51" i="3"/>
  <c r="I51" i="3"/>
  <c r="F51" i="3"/>
  <c r="E51" i="3"/>
  <c r="Z50" i="3"/>
  <c r="Y50" i="3"/>
  <c r="V50" i="3"/>
  <c r="U50" i="3"/>
  <c r="R50" i="3"/>
  <c r="Q50" i="3"/>
  <c r="N50" i="3"/>
  <c r="M50" i="3"/>
  <c r="J50" i="3"/>
  <c r="I50" i="3"/>
  <c r="F50" i="3"/>
  <c r="E50" i="3"/>
  <c r="Z49" i="3"/>
  <c r="Y49" i="3"/>
  <c r="V49" i="3"/>
  <c r="U49" i="3"/>
  <c r="R49" i="3"/>
  <c r="Q49" i="3"/>
  <c r="N49" i="3"/>
  <c r="M49" i="3"/>
  <c r="J49" i="3"/>
  <c r="I49" i="3"/>
  <c r="F49" i="3"/>
  <c r="E49" i="3"/>
  <c r="Z48" i="3"/>
  <c r="Y48" i="3"/>
  <c r="V48" i="3"/>
  <c r="U48" i="3"/>
  <c r="R48" i="3"/>
  <c r="Q48" i="3"/>
  <c r="N48" i="3"/>
  <c r="M48" i="3"/>
  <c r="J48" i="3"/>
  <c r="I48" i="3"/>
  <c r="F48" i="3"/>
  <c r="E48" i="3"/>
  <c r="Z47" i="3"/>
  <c r="Y47" i="3"/>
  <c r="V47" i="3"/>
  <c r="U47" i="3"/>
  <c r="R47" i="3"/>
  <c r="Q47" i="3"/>
  <c r="N47" i="3"/>
  <c r="M47" i="3"/>
  <c r="J47" i="3"/>
  <c r="I47" i="3"/>
  <c r="F47" i="3"/>
  <c r="E47" i="3"/>
  <c r="Z46" i="3"/>
  <c r="Y46" i="3"/>
  <c r="V46" i="3"/>
  <c r="U46" i="3"/>
  <c r="R46" i="3"/>
  <c r="Q46" i="3"/>
  <c r="N46" i="3"/>
  <c r="M46" i="3"/>
  <c r="J46" i="3"/>
  <c r="I46" i="3"/>
  <c r="F46" i="3"/>
  <c r="E46" i="3"/>
  <c r="Z45" i="3"/>
  <c r="Y45" i="3"/>
  <c r="V45" i="3"/>
  <c r="U45" i="3"/>
  <c r="R45" i="3"/>
  <c r="Q45" i="3"/>
  <c r="N45" i="3"/>
  <c r="M45" i="3"/>
  <c r="J45" i="3"/>
  <c r="I45" i="3"/>
  <c r="F45" i="3"/>
  <c r="E45" i="3"/>
  <c r="Z44" i="3"/>
  <c r="Y44" i="3"/>
  <c r="V44" i="3"/>
  <c r="U44" i="3"/>
  <c r="R44" i="3"/>
  <c r="Q44" i="3"/>
  <c r="N44" i="3"/>
  <c r="M44" i="3"/>
  <c r="J44" i="3"/>
  <c r="I44" i="3"/>
  <c r="F44" i="3"/>
  <c r="E44" i="3"/>
  <c r="Z43" i="3"/>
  <c r="Y43" i="3"/>
  <c r="V43" i="3"/>
  <c r="U43" i="3"/>
  <c r="R43" i="3"/>
  <c r="Q43" i="3"/>
  <c r="N43" i="3"/>
  <c r="M43" i="3"/>
  <c r="J43" i="3"/>
  <c r="I43" i="3"/>
  <c r="F43" i="3"/>
  <c r="E43" i="3"/>
  <c r="Z42" i="3"/>
  <c r="Y42" i="3"/>
  <c r="V42" i="3"/>
  <c r="U42" i="3"/>
  <c r="R42" i="3"/>
  <c r="Q42" i="3"/>
  <c r="N42" i="3"/>
  <c r="M42" i="3"/>
  <c r="J42" i="3"/>
  <c r="I42" i="3"/>
  <c r="F42" i="3"/>
  <c r="E42" i="3"/>
  <c r="Z41" i="3"/>
  <c r="Y41" i="3"/>
  <c r="V41" i="3"/>
  <c r="U41" i="3"/>
  <c r="R41" i="3"/>
  <c r="Q41" i="3"/>
  <c r="N41" i="3"/>
  <c r="M41" i="3"/>
  <c r="J41" i="3"/>
  <c r="I41" i="3"/>
  <c r="F41" i="3"/>
  <c r="E41" i="3"/>
  <c r="Z40" i="3"/>
  <c r="Y40" i="3"/>
  <c r="V40" i="3"/>
  <c r="U40" i="3"/>
  <c r="R40" i="3"/>
  <c r="Q40" i="3"/>
  <c r="N40" i="3"/>
  <c r="M40" i="3"/>
  <c r="J40" i="3"/>
  <c r="I40" i="3"/>
  <c r="F40" i="3"/>
  <c r="E40" i="3"/>
  <c r="Z39" i="3"/>
  <c r="Y39" i="3"/>
  <c r="V39" i="3"/>
  <c r="U39" i="3"/>
  <c r="R39" i="3"/>
  <c r="Q39" i="3"/>
  <c r="N39" i="3"/>
  <c r="M39" i="3"/>
  <c r="J39" i="3"/>
  <c r="I39" i="3"/>
  <c r="F39" i="3"/>
  <c r="E39" i="3"/>
  <c r="Z38" i="3"/>
  <c r="Y38" i="3"/>
  <c r="V38" i="3"/>
  <c r="U38" i="3"/>
  <c r="R38" i="3"/>
  <c r="Q38" i="3"/>
  <c r="N38" i="3"/>
  <c r="M38" i="3"/>
  <c r="J38" i="3"/>
  <c r="I38" i="3"/>
  <c r="F38" i="3"/>
  <c r="E38" i="3"/>
  <c r="Z37" i="3"/>
  <c r="Y37" i="3"/>
  <c r="V37" i="3"/>
  <c r="U37" i="3"/>
  <c r="R37" i="3"/>
  <c r="Q37" i="3"/>
  <c r="N37" i="3"/>
  <c r="M37" i="3"/>
  <c r="J37" i="3"/>
  <c r="I37" i="3"/>
  <c r="F37" i="3"/>
  <c r="E37" i="3"/>
  <c r="Z36" i="3"/>
  <c r="Y36" i="3"/>
  <c r="V36" i="3"/>
  <c r="U36" i="3"/>
  <c r="R36" i="3"/>
  <c r="Q36" i="3"/>
  <c r="N36" i="3"/>
  <c r="M36" i="3"/>
  <c r="J36" i="3"/>
  <c r="I36" i="3"/>
  <c r="F36" i="3"/>
  <c r="E36" i="3"/>
  <c r="Z35" i="3"/>
  <c r="Y35" i="3"/>
  <c r="V35" i="3"/>
  <c r="U35" i="3"/>
  <c r="R35" i="3"/>
  <c r="Q35" i="3"/>
  <c r="N35" i="3"/>
  <c r="M35" i="3"/>
  <c r="J35" i="3"/>
  <c r="I35" i="3"/>
  <c r="F35" i="3"/>
  <c r="E35" i="3"/>
  <c r="Z34" i="3"/>
  <c r="Y34" i="3"/>
  <c r="V34" i="3"/>
  <c r="U34" i="3"/>
  <c r="R34" i="3"/>
  <c r="Q34" i="3"/>
  <c r="N34" i="3"/>
  <c r="M34" i="3"/>
  <c r="J34" i="3"/>
  <c r="I34" i="3"/>
  <c r="F34" i="3"/>
  <c r="E34" i="3"/>
  <c r="Z33" i="3"/>
  <c r="Y33" i="3"/>
  <c r="V33" i="3"/>
  <c r="U33" i="3"/>
  <c r="R33" i="3"/>
  <c r="Q33" i="3"/>
  <c r="N33" i="3"/>
  <c r="M33" i="3"/>
  <c r="J33" i="3"/>
  <c r="I33" i="3"/>
  <c r="F33" i="3"/>
  <c r="E33" i="3"/>
  <c r="Z32" i="3"/>
  <c r="Y32" i="3"/>
  <c r="V32" i="3"/>
  <c r="U32" i="3"/>
  <c r="R32" i="3"/>
  <c r="Q32" i="3"/>
  <c r="N32" i="3"/>
  <c r="M32" i="3"/>
  <c r="J32" i="3"/>
  <c r="I32" i="3"/>
  <c r="F32" i="3"/>
  <c r="E32" i="3"/>
  <c r="Z31" i="3"/>
  <c r="Y31" i="3"/>
  <c r="V31" i="3"/>
  <c r="U31" i="3"/>
  <c r="R31" i="3"/>
  <c r="Q31" i="3"/>
  <c r="N31" i="3"/>
  <c r="M31" i="3"/>
  <c r="J31" i="3"/>
  <c r="I31" i="3"/>
  <c r="F31" i="3"/>
  <c r="E31" i="3"/>
  <c r="Z30" i="3"/>
  <c r="Y30" i="3"/>
  <c r="V30" i="3"/>
  <c r="U30" i="3"/>
  <c r="R30" i="3"/>
  <c r="Q30" i="3"/>
  <c r="N30" i="3"/>
  <c r="M30" i="3"/>
  <c r="J30" i="3"/>
  <c r="I30" i="3"/>
  <c r="F30" i="3"/>
  <c r="E30" i="3"/>
  <c r="Z29" i="3"/>
  <c r="Y29" i="3"/>
  <c r="V29" i="3"/>
  <c r="U29" i="3"/>
  <c r="R29" i="3"/>
  <c r="Q29" i="3"/>
  <c r="N29" i="3"/>
  <c r="M29" i="3"/>
  <c r="J29" i="3"/>
  <c r="I29" i="3"/>
  <c r="F29" i="3"/>
  <c r="E29" i="3"/>
  <c r="Z28" i="3"/>
  <c r="Y28" i="3"/>
  <c r="V28" i="3"/>
  <c r="U28" i="3"/>
  <c r="R28" i="3"/>
  <c r="Q28" i="3"/>
  <c r="N28" i="3"/>
  <c r="M28" i="3"/>
  <c r="J28" i="3"/>
  <c r="I28" i="3"/>
  <c r="F28" i="3"/>
  <c r="E28" i="3"/>
  <c r="Z27" i="3"/>
  <c r="Y27" i="3"/>
  <c r="V27" i="3"/>
  <c r="U27" i="3"/>
  <c r="R27" i="3"/>
  <c r="Q27" i="3"/>
  <c r="N27" i="3"/>
  <c r="M27" i="3"/>
  <c r="J27" i="3"/>
  <c r="I27" i="3"/>
  <c r="F27" i="3"/>
  <c r="E27" i="3"/>
  <c r="Z26" i="3"/>
  <c r="Y26" i="3"/>
  <c r="V26" i="3"/>
  <c r="U26" i="3"/>
  <c r="R26" i="3"/>
  <c r="Q26" i="3"/>
  <c r="N26" i="3"/>
  <c r="M26" i="3"/>
  <c r="J26" i="3"/>
  <c r="I26" i="3"/>
  <c r="F26" i="3"/>
  <c r="E26" i="3"/>
  <c r="Z25" i="3"/>
  <c r="Y25" i="3"/>
  <c r="V25" i="3"/>
  <c r="U25" i="3"/>
  <c r="R25" i="3"/>
  <c r="Q25" i="3"/>
  <c r="N25" i="3"/>
  <c r="M25" i="3"/>
  <c r="J25" i="3"/>
  <c r="I25" i="3"/>
  <c r="F25" i="3"/>
  <c r="E25" i="3"/>
  <c r="Z24" i="3"/>
  <c r="Y24" i="3"/>
  <c r="V24" i="3"/>
  <c r="U24" i="3"/>
  <c r="R24" i="3"/>
  <c r="Q24" i="3"/>
  <c r="N24" i="3"/>
  <c r="M24" i="3"/>
  <c r="J24" i="3"/>
  <c r="I24" i="3"/>
  <c r="F24" i="3"/>
  <c r="E24" i="3"/>
  <c r="Z23" i="3"/>
  <c r="Y23" i="3"/>
  <c r="V23" i="3"/>
  <c r="U23" i="3"/>
  <c r="R23" i="3"/>
  <c r="Q23" i="3"/>
  <c r="N23" i="3"/>
  <c r="M23" i="3"/>
  <c r="J23" i="3"/>
  <c r="I23" i="3"/>
  <c r="F23" i="3"/>
  <c r="E23" i="3"/>
  <c r="Z22" i="3"/>
  <c r="Y22" i="3"/>
  <c r="V22" i="3"/>
  <c r="U22" i="3"/>
  <c r="R22" i="3"/>
  <c r="Q22" i="3"/>
  <c r="N22" i="3"/>
  <c r="M22" i="3"/>
  <c r="J22" i="3"/>
  <c r="I22" i="3"/>
  <c r="F22" i="3"/>
  <c r="E22" i="3"/>
  <c r="Z21" i="3"/>
  <c r="Y21" i="3"/>
  <c r="V21" i="3"/>
  <c r="U21" i="3"/>
  <c r="R21" i="3"/>
  <c r="Q21" i="3"/>
  <c r="N21" i="3"/>
  <c r="M21" i="3"/>
  <c r="J21" i="3"/>
  <c r="I21" i="3"/>
  <c r="F21" i="3"/>
  <c r="E21" i="3"/>
  <c r="Z20" i="3"/>
  <c r="Y20" i="3"/>
  <c r="V20" i="3"/>
  <c r="U20" i="3"/>
  <c r="R20" i="3"/>
  <c r="Q20" i="3"/>
  <c r="N20" i="3"/>
  <c r="M20" i="3"/>
  <c r="J20" i="3"/>
  <c r="I20" i="3"/>
  <c r="F20" i="3"/>
  <c r="E20" i="3"/>
  <c r="Z19" i="3"/>
  <c r="Y19" i="3"/>
  <c r="V19" i="3"/>
  <c r="U19" i="3"/>
  <c r="R19" i="3"/>
  <c r="Q19" i="3"/>
  <c r="N19" i="3"/>
  <c r="M19" i="3"/>
  <c r="J19" i="3"/>
  <c r="I19" i="3"/>
  <c r="F19" i="3"/>
  <c r="E19" i="3"/>
  <c r="Z18" i="3"/>
  <c r="Y18" i="3"/>
  <c r="V18" i="3"/>
  <c r="U18" i="3"/>
  <c r="R18" i="3"/>
  <c r="Q18" i="3"/>
  <c r="N18" i="3"/>
  <c r="M18" i="3"/>
  <c r="J18" i="3"/>
  <c r="I18" i="3"/>
  <c r="F18" i="3"/>
  <c r="E18" i="3"/>
  <c r="Z17" i="3"/>
  <c r="Y17" i="3"/>
  <c r="V17" i="3"/>
  <c r="U17" i="3"/>
  <c r="R17" i="3"/>
  <c r="Q17" i="3"/>
  <c r="N17" i="3"/>
  <c r="M17" i="3"/>
  <c r="J17" i="3"/>
  <c r="I17" i="3"/>
  <c r="F17" i="3"/>
  <c r="E17" i="3"/>
  <c r="Z16" i="3"/>
  <c r="Y16" i="3"/>
  <c r="V16" i="3"/>
  <c r="U16" i="3"/>
  <c r="R16" i="3"/>
  <c r="Q16" i="3"/>
  <c r="N16" i="3"/>
  <c r="M16" i="3"/>
  <c r="J16" i="3"/>
  <c r="I16" i="3"/>
  <c r="F16" i="3"/>
  <c r="E16" i="3"/>
  <c r="Z15" i="3"/>
  <c r="Y15" i="3"/>
  <c r="V15" i="3"/>
  <c r="U15" i="3"/>
  <c r="R15" i="3"/>
  <c r="Q15" i="3"/>
  <c r="N15" i="3"/>
  <c r="M15" i="3"/>
  <c r="J15" i="3"/>
  <c r="I15" i="3"/>
  <c r="F15" i="3"/>
  <c r="E15" i="3"/>
  <c r="Z14" i="3"/>
  <c r="Y14" i="3"/>
  <c r="V14" i="3"/>
  <c r="U14" i="3"/>
  <c r="R14" i="3"/>
  <c r="Q14" i="3"/>
  <c r="N14" i="3"/>
  <c r="M14" i="3"/>
  <c r="J14" i="3"/>
  <c r="I14" i="3"/>
  <c r="F14" i="3"/>
  <c r="E14" i="3"/>
  <c r="Z13" i="3"/>
  <c r="Y13" i="3"/>
  <c r="V13" i="3"/>
  <c r="U13" i="3"/>
  <c r="R13" i="3"/>
  <c r="Q13" i="3"/>
  <c r="N13" i="3"/>
  <c r="M13" i="3"/>
  <c r="J13" i="3"/>
  <c r="I13" i="3"/>
  <c r="F13" i="3"/>
  <c r="E13" i="3"/>
  <c r="Z12" i="3"/>
  <c r="Y12" i="3"/>
  <c r="V12" i="3"/>
  <c r="U12" i="3"/>
  <c r="R12" i="3"/>
  <c r="Q12" i="3"/>
  <c r="N12" i="3"/>
  <c r="M12" i="3"/>
  <c r="J12" i="3"/>
  <c r="I12" i="3"/>
  <c r="F12" i="3"/>
  <c r="E12" i="3"/>
  <c r="Z11" i="3"/>
  <c r="Y11" i="3"/>
  <c r="V11" i="3"/>
  <c r="U11" i="3"/>
  <c r="R11" i="3"/>
  <c r="Q11" i="3"/>
  <c r="N11" i="3"/>
  <c r="M11" i="3"/>
  <c r="J11" i="3"/>
  <c r="I11" i="3"/>
  <c r="F11" i="3"/>
  <c r="E11" i="3"/>
  <c r="Z10" i="3"/>
  <c r="Y10" i="3"/>
  <c r="V10" i="3"/>
  <c r="U10" i="3"/>
  <c r="R10" i="3"/>
  <c r="Q10" i="3"/>
  <c r="N10" i="3"/>
  <c r="M10" i="3"/>
  <c r="J10" i="3"/>
  <c r="I10" i="3"/>
  <c r="F10" i="3"/>
  <c r="E10" i="3"/>
  <c r="Z9" i="3"/>
  <c r="Y9" i="3"/>
  <c r="V9" i="3"/>
  <c r="U9" i="3"/>
  <c r="R9" i="3"/>
  <c r="Q9" i="3"/>
  <c r="N9" i="3"/>
  <c r="M9" i="3"/>
  <c r="J9" i="3"/>
  <c r="I9" i="3"/>
  <c r="F9" i="3"/>
  <c r="E9" i="3"/>
  <c r="Z8" i="3"/>
  <c r="Y8" i="3"/>
  <c r="V8" i="3"/>
  <c r="U8" i="3"/>
  <c r="R8" i="3"/>
  <c r="Q8" i="3"/>
  <c r="N8" i="3"/>
  <c r="M8" i="3"/>
  <c r="J8" i="3"/>
  <c r="I8" i="3"/>
  <c r="F8" i="3"/>
  <c r="E8" i="3"/>
  <c r="Z7" i="3"/>
  <c r="Y7" i="3"/>
  <c r="V7" i="3"/>
  <c r="U7" i="3"/>
  <c r="R7" i="3"/>
  <c r="Q7" i="3"/>
  <c r="N7" i="3"/>
  <c r="M7" i="3"/>
  <c r="J7" i="3"/>
  <c r="I7" i="3"/>
  <c r="F7" i="3"/>
  <c r="E7" i="3"/>
  <c r="Z96" i="3" l="1"/>
  <c r="E156" i="3"/>
  <c r="Q136" i="3"/>
  <c r="R157" i="2"/>
  <c r="Q157" i="2"/>
  <c r="N157" i="2"/>
  <c r="M157" i="2"/>
  <c r="J157" i="2"/>
  <c r="I157" i="2"/>
  <c r="F157" i="2"/>
  <c r="E157" i="2"/>
  <c r="D156" i="2"/>
  <c r="C156" i="2"/>
  <c r="E156" i="2" s="1"/>
  <c r="F155" i="2"/>
  <c r="E155" i="2"/>
  <c r="F154" i="2"/>
  <c r="E154" i="2"/>
  <c r="F153" i="2"/>
  <c r="E153" i="2"/>
  <c r="F152" i="2"/>
  <c r="E152" i="2"/>
  <c r="F151" i="2"/>
  <c r="E151" i="2"/>
  <c r="F150" i="2"/>
  <c r="E150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3" i="2"/>
  <c r="E143" i="2"/>
  <c r="F142" i="2"/>
  <c r="E142" i="2"/>
  <c r="F141" i="2"/>
  <c r="E141" i="2"/>
  <c r="L140" i="2"/>
  <c r="K140" i="2"/>
  <c r="N140" i="2" s="1"/>
  <c r="F140" i="2"/>
  <c r="E140" i="2"/>
  <c r="N139" i="2"/>
  <c r="M139" i="2"/>
  <c r="F139" i="2"/>
  <c r="E139" i="2"/>
  <c r="N138" i="2"/>
  <c r="M138" i="2"/>
  <c r="F138" i="2"/>
  <c r="E138" i="2"/>
  <c r="N137" i="2"/>
  <c r="M137" i="2"/>
  <c r="F137" i="2"/>
  <c r="E137" i="2"/>
  <c r="R136" i="2"/>
  <c r="Q136" i="2"/>
  <c r="P136" i="2"/>
  <c r="O136" i="2"/>
  <c r="N136" i="2"/>
  <c r="M136" i="2"/>
  <c r="F136" i="2"/>
  <c r="E136" i="2"/>
  <c r="R135" i="2"/>
  <c r="Q135" i="2"/>
  <c r="N135" i="2"/>
  <c r="M135" i="2"/>
  <c r="F135" i="2"/>
  <c r="E135" i="2"/>
  <c r="R134" i="2"/>
  <c r="Q134" i="2"/>
  <c r="N134" i="2"/>
  <c r="M134" i="2"/>
  <c r="F134" i="2"/>
  <c r="E134" i="2"/>
  <c r="R133" i="2"/>
  <c r="Q133" i="2"/>
  <c r="N133" i="2"/>
  <c r="M133" i="2"/>
  <c r="F133" i="2"/>
  <c r="E133" i="2"/>
  <c r="AB132" i="2"/>
  <c r="AA132" i="2"/>
  <c r="AD132" i="2" s="1"/>
  <c r="R132" i="2"/>
  <c r="Q132" i="2"/>
  <c r="N132" i="2"/>
  <c r="M132" i="2"/>
  <c r="F132" i="2"/>
  <c r="E132" i="2"/>
  <c r="AD131" i="2"/>
  <c r="AC131" i="2"/>
  <c r="R131" i="2"/>
  <c r="Q131" i="2"/>
  <c r="N131" i="2"/>
  <c r="M131" i="2"/>
  <c r="F131" i="2"/>
  <c r="E131" i="2"/>
  <c r="AD130" i="2"/>
  <c r="AC130" i="2"/>
  <c r="R130" i="2"/>
  <c r="Q130" i="2"/>
  <c r="N130" i="2"/>
  <c r="M130" i="2"/>
  <c r="F130" i="2"/>
  <c r="E130" i="2"/>
  <c r="AD129" i="2"/>
  <c r="AC129" i="2"/>
  <c r="R129" i="2"/>
  <c r="Q129" i="2"/>
  <c r="N129" i="2"/>
  <c r="M129" i="2"/>
  <c r="F129" i="2"/>
  <c r="E129" i="2"/>
  <c r="AD128" i="2"/>
  <c r="AC128" i="2"/>
  <c r="R128" i="2"/>
  <c r="Q128" i="2"/>
  <c r="N128" i="2"/>
  <c r="M128" i="2"/>
  <c r="H128" i="2"/>
  <c r="G128" i="2"/>
  <c r="J128" i="2" s="1"/>
  <c r="F128" i="2"/>
  <c r="E128" i="2"/>
  <c r="AD127" i="2"/>
  <c r="AC127" i="2"/>
  <c r="R127" i="2"/>
  <c r="Q127" i="2"/>
  <c r="N127" i="2"/>
  <c r="M127" i="2"/>
  <c r="J127" i="2"/>
  <c r="I127" i="2"/>
  <c r="F127" i="2"/>
  <c r="E127" i="2"/>
  <c r="AD126" i="2"/>
  <c r="AC126" i="2"/>
  <c r="R126" i="2"/>
  <c r="Q126" i="2"/>
  <c r="N126" i="2"/>
  <c r="M126" i="2"/>
  <c r="J126" i="2"/>
  <c r="I126" i="2"/>
  <c r="F126" i="2"/>
  <c r="E126" i="2"/>
  <c r="AD125" i="2"/>
  <c r="AC125" i="2"/>
  <c r="R125" i="2"/>
  <c r="Q125" i="2"/>
  <c r="N125" i="2"/>
  <c r="M125" i="2"/>
  <c r="J125" i="2"/>
  <c r="I125" i="2"/>
  <c r="F125" i="2"/>
  <c r="E125" i="2"/>
  <c r="AD124" i="2"/>
  <c r="AC124" i="2"/>
  <c r="R124" i="2"/>
  <c r="Q124" i="2"/>
  <c r="N124" i="2"/>
  <c r="M124" i="2"/>
  <c r="J124" i="2"/>
  <c r="I124" i="2"/>
  <c r="F124" i="2"/>
  <c r="E124" i="2"/>
  <c r="AD123" i="2"/>
  <c r="AC123" i="2"/>
  <c r="R123" i="2"/>
  <c r="Q123" i="2"/>
  <c r="N123" i="2"/>
  <c r="M123" i="2"/>
  <c r="J123" i="2"/>
  <c r="I123" i="2"/>
  <c r="F123" i="2"/>
  <c r="E123" i="2"/>
  <c r="AD122" i="2"/>
  <c r="AC122" i="2"/>
  <c r="R122" i="2"/>
  <c r="Q122" i="2"/>
  <c r="N122" i="2"/>
  <c r="M122" i="2"/>
  <c r="J122" i="2"/>
  <c r="I122" i="2"/>
  <c r="F122" i="2"/>
  <c r="E122" i="2"/>
  <c r="AD121" i="2"/>
  <c r="AC121" i="2"/>
  <c r="R121" i="2"/>
  <c r="Q121" i="2"/>
  <c r="N121" i="2"/>
  <c r="M121" i="2"/>
  <c r="J121" i="2"/>
  <c r="I121" i="2"/>
  <c r="F121" i="2"/>
  <c r="E121" i="2"/>
  <c r="AD120" i="2"/>
  <c r="AC120" i="2"/>
  <c r="R120" i="2"/>
  <c r="Q120" i="2"/>
  <c r="N120" i="2"/>
  <c r="M120" i="2"/>
  <c r="J120" i="2"/>
  <c r="I120" i="2"/>
  <c r="F120" i="2"/>
  <c r="E120" i="2"/>
  <c r="AD119" i="2"/>
  <c r="AC119" i="2"/>
  <c r="R119" i="2"/>
  <c r="Q119" i="2"/>
  <c r="N119" i="2"/>
  <c r="M119" i="2"/>
  <c r="J119" i="2"/>
  <c r="I119" i="2"/>
  <c r="F119" i="2"/>
  <c r="E119" i="2"/>
  <c r="AD118" i="2"/>
  <c r="AC118" i="2"/>
  <c r="R118" i="2"/>
  <c r="Q118" i="2"/>
  <c r="N118" i="2"/>
  <c r="M118" i="2"/>
  <c r="J118" i="2"/>
  <c r="I118" i="2"/>
  <c r="F118" i="2"/>
  <c r="E118" i="2"/>
  <c r="AD117" i="2"/>
  <c r="AC117" i="2"/>
  <c r="R117" i="2"/>
  <c r="Q117" i="2"/>
  <c r="N117" i="2"/>
  <c r="M117" i="2"/>
  <c r="J117" i="2"/>
  <c r="I117" i="2"/>
  <c r="F117" i="2"/>
  <c r="E117" i="2"/>
  <c r="AD116" i="2"/>
  <c r="AC116" i="2"/>
  <c r="R116" i="2"/>
  <c r="Q116" i="2"/>
  <c r="N116" i="2"/>
  <c r="M116" i="2"/>
  <c r="J116" i="2"/>
  <c r="I116" i="2"/>
  <c r="F116" i="2"/>
  <c r="E116" i="2"/>
  <c r="AD115" i="2"/>
  <c r="AC115" i="2"/>
  <c r="R115" i="2"/>
  <c r="Q115" i="2"/>
  <c r="N115" i="2"/>
  <c r="M115" i="2"/>
  <c r="J115" i="2"/>
  <c r="I115" i="2"/>
  <c r="F115" i="2"/>
  <c r="E115" i="2"/>
  <c r="AD114" i="2"/>
  <c r="AC114" i="2"/>
  <c r="R114" i="2"/>
  <c r="Q114" i="2"/>
  <c r="N114" i="2"/>
  <c r="M114" i="2"/>
  <c r="J114" i="2"/>
  <c r="I114" i="2"/>
  <c r="F114" i="2"/>
  <c r="E114" i="2"/>
  <c r="AD113" i="2"/>
  <c r="AC113" i="2"/>
  <c r="R113" i="2"/>
  <c r="Q113" i="2"/>
  <c r="N113" i="2"/>
  <c r="M113" i="2"/>
  <c r="J113" i="2"/>
  <c r="I113" i="2"/>
  <c r="F113" i="2"/>
  <c r="E113" i="2"/>
  <c r="AD112" i="2"/>
  <c r="AC112" i="2"/>
  <c r="R112" i="2"/>
  <c r="Q112" i="2"/>
  <c r="N112" i="2"/>
  <c r="M112" i="2"/>
  <c r="J112" i="2"/>
  <c r="I112" i="2"/>
  <c r="F112" i="2"/>
  <c r="E112" i="2"/>
  <c r="AD111" i="2"/>
  <c r="AC111" i="2"/>
  <c r="R111" i="2"/>
  <c r="Q111" i="2"/>
  <c r="N111" i="2"/>
  <c r="M111" i="2"/>
  <c r="J111" i="2"/>
  <c r="I111" i="2"/>
  <c r="F111" i="2"/>
  <c r="E111" i="2"/>
  <c r="AD110" i="2"/>
  <c r="AC110" i="2"/>
  <c r="R110" i="2"/>
  <c r="Q110" i="2"/>
  <c r="N110" i="2"/>
  <c r="M110" i="2"/>
  <c r="J110" i="2"/>
  <c r="I110" i="2"/>
  <c r="F110" i="2"/>
  <c r="E110" i="2"/>
  <c r="AD109" i="2"/>
  <c r="AC109" i="2"/>
  <c r="R109" i="2"/>
  <c r="Q109" i="2"/>
  <c r="N109" i="2"/>
  <c r="M109" i="2"/>
  <c r="J109" i="2"/>
  <c r="I109" i="2"/>
  <c r="F109" i="2"/>
  <c r="E109" i="2"/>
  <c r="AD108" i="2"/>
  <c r="AC108" i="2"/>
  <c r="R108" i="2"/>
  <c r="Q108" i="2"/>
  <c r="N108" i="2"/>
  <c r="M108" i="2"/>
  <c r="J108" i="2"/>
  <c r="I108" i="2"/>
  <c r="F108" i="2"/>
  <c r="E108" i="2"/>
  <c r="AD107" i="2"/>
  <c r="AC107" i="2"/>
  <c r="X107" i="2"/>
  <c r="W107" i="2"/>
  <c r="V107" i="2"/>
  <c r="U107" i="2"/>
  <c r="R107" i="2"/>
  <c r="Q107" i="2"/>
  <c r="N107" i="2"/>
  <c r="M107" i="2"/>
  <c r="J107" i="2"/>
  <c r="I107" i="2"/>
  <c r="F107" i="2"/>
  <c r="E107" i="2"/>
  <c r="AD106" i="2"/>
  <c r="AC106" i="2"/>
  <c r="X106" i="2"/>
  <c r="W106" i="2"/>
  <c r="R106" i="2"/>
  <c r="Q106" i="2"/>
  <c r="N106" i="2"/>
  <c r="M106" i="2"/>
  <c r="J106" i="2"/>
  <c r="I106" i="2"/>
  <c r="F106" i="2"/>
  <c r="E106" i="2"/>
  <c r="AD105" i="2"/>
  <c r="AC105" i="2"/>
  <c r="X105" i="2"/>
  <c r="W105" i="2"/>
  <c r="R105" i="2"/>
  <c r="Q105" i="2"/>
  <c r="N105" i="2"/>
  <c r="M105" i="2"/>
  <c r="J105" i="2"/>
  <c r="I105" i="2"/>
  <c r="F105" i="2"/>
  <c r="E105" i="2"/>
  <c r="AD104" i="2"/>
  <c r="AC104" i="2"/>
  <c r="X104" i="2"/>
  <c r="W104" i="2"/>
  <c r="R104" i="2"/>
  <c r="Q104" i="2"/>
  <c r="N104" i="2"/>
  <c r="M104" i="2"/>
  <c r="J104" i="2"/>
  <c r="I104" i="2"/>
  <c r="F104" i="2"/>
  <c r="E104" i="2"/>
  <c r="AD103" i="2"/>
  <c r="AC103" i="2"/>
  <c r="X103" i="2"/>
  <c r="W103" i="2"/>
  <c r="R103" i="2"/>
  <c r="Q103" i="2"/>
  <c r="N103" i="2"/>
  <c r="M103" i="2"/>
  <c r="J103" i="2"/>
  <c r="I103" i="2"/>
  <c r="F103" i="2"/>
  <c r="E103" i="2"/>
  <c r="AD102" i="2"/>
  <c r="AC102" i="2"/>
  <c r="X102" i="2"/>
  <c r="W102" i="2"/>
  <c r="R102" i="2"/>
  <c r="Q102" i="2"/>
  <c r="N102" i="2"/>
  <c r="M102" i="2"/>
  <c r="J102" i="2"/>
  <c r="I102" i="2"/>
  <c r="F102" i="2"/>
  <c r="E102" i="2"/>
  <c r="AD101" i="2"/>
  <c r="AC101" i="2"/>
  <c r="X101" i="2"/>
  <c r="W101" i="2"/>
  <c r="R101" i="2"/>
  <c r="Q101" i="2"/>
  <c r="N101" i="2"/>
  <c r="M101" i="2"/>
  <c r="J101" i="2"/>
  <c r="I101" i="2"/>
  <c r="F101" i="2"/>
  <c r="E101" i="2"/>
  <c r="AD100" i="2"/>
  <c r="AC100" i="2"/>
  <c r="X100" i="2"/>
  <c r="W100" i="2"/>
  <c r="R100" i="2"/>
  <c r="Q100" i="2"/>
  <c r="N100" i="2"/>
  <c r="M100" i="2"/>
  <c r="J100" i="2"/>
  <c r="I100" i="2"/>
  <c r="F100" i="2"/>
  <c r="E100" i="2"/>
  <c r="AD99" i="2"/>
  <c r="AC99" i="2"/>
  <c r="X99" i="2"/>
  <c r="W99" i="2"/>
  <c r="R99" i="2"/>
  <c r="Q99" i="2"/>
  <c r="N99" i="2"/>
  <c r="M99" i="2"/>
  <c r="J99" i="2"/>
  <c r="I99" i="2"/>
  <c r="F99" i="2"/>
  <c r="E99" i="2"/>
  <c r="AD98" i="2"/>
  <c r="AC98" i="2"/>
  <c r="X98" i="2"/>
  <c r="W98" i="2"/>
  <c r="R98" i="2"/>
  <c r="Q98" i="2"/>
  <c r="N98" i="2"/>
  <c r="M98" i="2"/>
  <c r="J98" i="2"/>
  <c r="I98" i="2"/>
  <c r="F98" i="2"/>
  <c r="E98" i="2"/>
  <c r="AD97" i="2"/>
  <c r="AC97" i="2"/>
  <c r="X97" i="2"/>
  <c r="W97" i="2"/>
  <c r="R97" i="2"/>
  <c r="Q97" i="2"/>
  <c r="N97" i="2"/>
  <c r="M97" i="2"/>
  <c r="J97" i="2"/>
  <c r="I97" i="2"/>
  <c r="F97" i="2"/>
  <c r="E97" i="2"/>
  <c r="AD96" i="2"/>
  <c r="AC96" i="2"/>
  <c r="X96" i="2"/>
  <c r="W96" i="2"/>
  <c r="R96" i="2"/>
  <c r="Q96" i="2"/>
  <c r="N96" i="2"/>
  <c r="M96" i="2"/>
  <c r="J96" i="2"/>
  <c r="I96" i="2"/>
  <c r="F96" i="2"/>
  <c r="E96" i="2"/>
  <c r="AD95" i="2"/>
  <c r="AC95" i="2"/>
  <c r="X95" i="2"/>
  <c r="W95" i="2"/>
  <c r="R95" i="2"/>
  <c r="Q95" i="2"/>
  <c r="N95" i="2"/>
  <c r="M95" i="2"/>
  <c r="J95" i="2"/>
  <c r="I95" i="2"/>
  <c r="F95" i="2"/>
  <c r="E95" i="2"/>
  <c r="AD94" i="2"/>
  <c r="AC94" i="2"/>
  <c r="X94" i="2"/>
  <c r="W94" i="2"/>
  <c r="R94" i="2"/>
  <c r="Q94" i="2"/>
  <c r="N94" i="2"/>
  <c r="M94" i="2"/>
  <c r="J94" i="2"/>
  <c r="I94" i="2"/>
  <c r="F94" i="2"/>
  <c r="E94" i="2"/>
  <c r="AD93" i="2"/>
  <c r="AC93" i="2"/>
  <c r="X93" i="2"/>
  <c r="W93" i="2"/>
  <c r="R93" i="2"/>
  <c r="Q93" i="2"/>
  <c r="N93" i="2"/>
  <c r="M93" i="2"/>
  <c r="J93" i="2"/>
  <c r="I93" i="2"/>
  <c r="F93" i="2"/>
  <c r="E93" i="2"/>
  <c r="AD92" i="2"/>
  <c r="AC92" i="2"/>
  <c r="X92" i="2"/>
  <c r="W92" i="2"/>
  <c r="R92" i="2"/>
  <c r="Q92" i="2"/>
  <c r="N92" i="2"/>
  <c r="M92" i="2"/>
  <c r="J92" i="2"/>
  <c r="I92" i="2"/>
  <c r="F92" i="2"/>
  <c r="E92" i="2"/>
  <c r="AD91" i="2"/>
  <c r="AC91" i="2"/>
  <c r="X91" i="2"/>
  <c r="W91" i="2"/>
  <c r="R91" i="2"/>
  <c r="Q91" i="2"/>
  <c r="N91" i="2"/>
  <c r="M91" i="2"/>
  <c r="J91" i="2"/>
  <c r="I91" i="2"/>
  <c r="F91" i="2"/>
  <c r="E91" i="2"/>
  <c r="AD90" i="2"/>
  <c r="AC90" i="2"/>
  <c r="X90" i="2"/>
  <c r="W90" i="2"/>
  <c r="R90" i="2"/>
  <c r="Q90" i="2"/>
  <c r="N90" i="2"/>
  <c r="M90" i="2"/>
  <c r="J90" i="2"/>
  <c r="I90" i="2"/>
  <c r="F90" i="2"/>
  <c r="E90" i="2"/>
  <c r="AD89" i="2"/>
  <c r="AC89" i="2"/>
  <c r="X89" i="2"/>
  <c r="W89" i="2"/>
  <c r="R89" i="2"/>
  <c r="Q89" i="2"/>
  <c r="N89" i="2"/>
  <c r="M89" i="2"/>
  <c r="J89" i="2"/>
  <c r="I89" i="2"/>
  <c r="F89" i="2"/>
  <c r="E89" i="2"/>
  <c r="AD88" i="2"/>
  <c r="AC88" i="2"/>
  <c r="X88" i="2"/>
  <c r="W88" i="2"/>
  <c r="R88" i="2"/>
  <c r="Q88" i="2"/>
  <c r="N88" i="2"/>
  <c r="M88" i="2"/>
  <c r="J88" i="2"/>
  <c r="I88" i="2"/>
  <c r="F88" i="2"/>
  <c r="E88" i="2"/>
  <c r="AD87" i="2"/>
  <c r="AC87" i="2"/>
  <c r="X87" i="2"/>
  <c r="W87" i="2"/>
  <c r="R87" i="2"/>
  <c r="Q87" i="2"/>
  <c r="N87" i="2"/>
  <c r="M87" i="2"/>
  <c r="J87" i="2"/>
  <c r="I87" i="2"/>
  <c r="F87" i="2"/>
  <c r="E87" i="2"/>
  <c r="AD86" i="2"/>
  <c r="AC86" i="2"/>
  <c r="X86" i="2"/>
  <c r="W86" i="2"/>
  <c r="R86" i="2"/>
  <c r="Q86" i="2"/>
  <c r="N86" i="2"/>
  <c r="M86" i="2"/>
  <c r="J86" i="2"/>
  <c r="I86" i="2"/>
  <c r="F86" i="2"/>
  <c r="E86" i="2"/>
  <c r="AD85" i="2"/>
  <c r="AC85" i="2"/>
  <c r="X85" i="2"/>
  <c r="W85" i="2"/>
  <c r="R85" i="2"/>
  <c r="Q85" i="2"/>
  <c r="N85" i="2"/>
  <c r="M85" i="2"/>
  <c r="J85" i="2"/>
  <c r="I85" i="2"/>
  <c r="F85" i="2"/>
  <c r="E85" i="2"/>
  <c r="AD84" i="2"/>
  <c r="AC84" i="2"/>
  <c r="X84" i="2"/>
  <c r="W84" i="2"/>
  <c r="R84" i="2"/>
  <c r="Q84" i="2"/>
  <c r="N84" i="2"/>
  <c r="M84" i="2"/>
  <c r="J84" i="2"/>
  <c r="I84" i="2"/>
  <c r="F84" i="2"/>
  <c r="E84" i="2"/>
  <c r="AD83" i="2"/>
  <c r="AC83" i="2"/>
  <c r="X83" i="2"/>
  <c r="W83" i="2"/>
  <c r="R83" i="2"/>
  <c r="Q83" i="2"/>
  <c r="N83" i="2"/>
  <c r="M83" i="2"/>
  <c r="J83" i="2"/>
  <c r="I83" i="2"/>
  <c r="F83" i="2"/>
  <c r="E83" i="2"/>
  <c r="AD82" i="2"/>
  <c r="AC82" i="2"/>
  <c r="X82" i="2"/>
  <c r="W82" i="2"/>
  <c r="R82" i="2"/>
  <c r="Q82" i="2"/>
  <c r="N82" i="2"/>
  <c r="M82" i="2"/>
  <c r="J82" i="2"/>
  <c r="I82" i="2"/>
  <c r="F82" i="2"/>
  <c r="E82" i="2"/>
  <c r="AD81" i="2"/>
  <c r="AC81" i="2"/>
  <c r="X81" i="2"/>
  <c r="W81" i="2"/>
  <c r="R81" i="2"/>
  <c r="Q81" i="2"/>
  <c r="N81" i="2"/>
  <c r="M81" i="2"/>
  <c r="J81" i="2"/>
  <c r="I81" i="2"/>
  <c r="F81" i="2"/>
  <c r="E81" i="2"/>
  <c r="AD80" i="2"/>
  <c r="AC80" i="2"/>
  <c r="X80" i="2"/>
  <c r="W80" i="2"/>
  <c r="R80" i="2"/>
  <c r="Q80" i="2"/>
  <c r="N80" i="2"/>
  <c r="M80" i="2"/>
  <c r="J80" i="2"/>
  <c r="I80" i="2"/>
  <c r="F80" i="2"/>
  <c r="E80" i="2"/>
  <c r="AD79" i="2"/>
  <c r="AC79" i="2"/>
  <c r="X79" i="2"/>
  <c r="W79" i="2"/>
  <c r="R79" i="2"/>
  <c r="Q79" i="2"/>
  <c r="N79" i="2"/>
  <c r="M79" i="2"/>
  <c r="J79" i="2"/>
  <c r="I79" i="2"/>
  <c r="F79" i="2"/>
  <c r="E79" i="2"/>
  <c r="AJ78" i="2"/>
  <c r="AI78" i="2"/>
  <c r="AH78" i="2"/>
  <c r="AG78" i="2"/>
  <c r="AD78" i="2"/>
  <c r="AC78" i="2"/>
  <c r="X78" i="2"/>
  <c r="W78" i="2"/>
  <c r="R78" i="2"/>
  <c r="Q78" i="2"/>
  <c r="N78" i="2"/>
  <c r="M78" i="2"/>
  <c r="J78" i="2"/>
  <c r="I78" i="2"/>
  <c r="F78" i="2"/>
  <c r="E78" i="2"/>
  <c r="AJ77" i="2"/>
  <c r="AI77" i="2"/>
  <c r="AD77" i="2"/>
  <c r="AC77" i="2"/>
  <c r="X77" i="2"/>
  <c r="W77" i="2"/>
  <c r="R77" i="2"/>
  <c r="Q77" i="2"/>
  <c r="N77" i="2"/>
  <c r="M77" i="2"/>
  <c r="J77" i="2"/>
  <c r="I77" i="2"/>
  <c r="F77" i="2"/>
  <c r="E77" i="2"/>
  <c r="AJ76" i="2"/>
  <c r="AI76" i="2"/>
  <c r="AD76" i="2"/>
  <c r="AC76" i="2"/>
  <c r="X76" i="2"/>
  <c r="W76" i="2"/>
  <c r="R76" i="2"/>
  <c r="Q76" i="2"/>
  <c r="N76" i="2"/>
  <c r="M76" i="2"/>
  <c r="J76" i="2"/>
  <c r="I76" i="2"/>
  <c r="F76" i="2"/>
  <c r="E76" i="2"/>
  <c r="AJ75" i="2"/>
  <c r="AI75" i="2"/>
  <c r="AD75" i="2"/>
  <c r="AC75" i="2"/>
  <c r="X75" i="2"/>
  <c r="W75" i="2"/>
  <c r="R75" i="2"/>
  <c r="Q75" i="2"/>
  <c r="N75" i="2"/>
  <c r="M75" i="2"/>
  <c r="J75" i="2"/>
  <c r="I75" i="2"/>
  <c r="F75" i="2"/>
  <c r="E75" i="2"/>
  <c r="AJ74" i="2"/>
  <c r="AI74" i="2"/>
  <c r="AD74" i="2"/>
  <c r="AC74" i="2"/>
  <c r="X74" i="2"/>
  <c r="W74" i="2"/>
  <c r="R74" i="2"/>
  <c r="Q74" i="2"/>
  <c r="N74" i="2"/>
  <c r="M74" i="2"/>
  <c r="J74" i="2"/>
  <c r="I74" i="2"/>
  <c r="F74" i="2"/>
  <c r="E74" i="2"/>
  <c r="AJ73" i="2"/>
  <c r="AI73" i="2"/>
  <c r="AD73" i="2"/>
  <c r="AC73" i="2"/>
  <c r="X73" i="2"/>
  <c r="W73" i="2"/>
  <c r="R73" i="2"/>
  <c r="Q73" i="2"/>
  <c r="N73" i="2"/>
  <c r="M73" i="2"/>
  <c r="J73" i="2"/>
  <c r="I73" i="2"/>
  <c r="F73" i="2"/>
  <c r="E73" i="2"/>
  <c r="AJ72" i="2"/>
  <c r="AI72" i="2"/>
  <c r="AD72" i="2"/>
  <c r="AC72" i="2"/>
  <c r="X72" i="2"/>
  <c r="W72" i="2"/>
  <c r="R72" i="2"/>
  <c r="Q72" i="2"/>
  <c r="N72" i="2"/>
  <c r="M72" i="2"/>
  <c r="J72" i="2"/>
  <c r="I72" i="2"/>
  <c r="F72" i="2"/>
  <c r="E72" i="2"/>
  <c r="AJ71" i="2"/>
  <c r="AI71" i="2"/>
  <c r="AD71" i="2"/>
  <c r="AC71" i="2"/>
  <c r="X71" i="2"/>
  <c r="W71" i="2"/>
  <c r="R71" i="2"/>
  <c r="Q71" i="2"/>
  <c r="N71" i="2"/>
  <c r="M71" i="2"/>
  <c r="J71" i="2"/>
  <c r="I71" i="2"/>
  <c r="F71" i="2"/>
  <c r="E71" i="2"/>
  <c r="AJ70" i="2"/>
  <c r="AI70" i="2"/>
  <c r="AD70" i="2"/>
  <c r="AC70" i="2"/>
  <c r="X70" i="2"/>
  <c r="W70" i="2"/>
  <c r="R70" i="2"/>
  <c r="Q70" i="2"/>
  <c r="N70" i="2"/>
  <c r="M70" i="2"/>
  <c r="J70" i="2"/>
  <c r="I70" i="2"/>
  <c r="F70" i="2"/>
  <c r="E70" i="2"/>
  <c r="AJ69" i="2"/>
  <c r="AI69" i="2"/>
  <c r="AD69" i="2"/>
  <c r="AC69" i="2"/>
  <c r="X69" i="2"/>
  <c r="W69" i="2"/>
  <c r="R69" i="2"/>
  <c r="Q69" i="2"/>
  <c r="N69" i="2"/>
  <c r="M69" i="2"/>
  <c r="J69" i="2"/>
  <c r="I69" i="2"/>
  <c r="F69" i="2"/>
  <c r="E69" i="2"/>
  <c r="AJ68" i="2"/>
  <c r="AI68" i="2"/>
  <c r="AD68" i="2"/>
  <c r="AC68" i="2"/>
  <c r="X68" i="2"/>
  <c r="W68" i="2"/>
  <c r="R68" i="2"/>
  <c r="Q68" i="2"/>
  <c r="N68" i="2"/>
  <c r="M68" i="2"/>
  <c r="J68" i="2"/>
  <c r="I68" i="2"/>
  <c r="F68" i="2"/>
  <c r="E68" i="2"/>
  <c r="AJ67" i="2"/>
  <c r="AI67" i="2"/>
  <c r="AD67" i="2"/>
  <c r="AC67" i="2"/>
  <c r="X67" i="2"/>
  <c r="W67" i="2"/>
  <c r="R67" i="2"/>
  <c r="Q67" i="2"/>
  <c r="N67" i="2"/>
  <c r="M67" i="2"/>
  <c r="J67" i="2"/>
  <c r="I67" i="2"/>
  <c r="F67" i="2"/>
  <c r="E67" i="2"/>
  <c r="AJ66" i="2"/>
  <c r="AI66" i="2"/>
  <c r="AD66" i="2"/>
  <c r="AC66" i="2"/>
  <c r="X66" i="2"/>
  <c r="W66" i="2"/>
  <c r="R66" i="2"/>
  <c r="Q66" i="2"/>
  <c r="N66" i="2"/>
  <c r="M66" i="2"/>
  <c r="J66" i="2"/>
  <c r="I66" i="2"/>
  <c r="F66" i="2"/>
  <c r="E66" i="2"/>
  <c r="AJ65" i="2"/>
  <c r="AI65" i="2"/>
  <c r="AD65" i="2"/>
  <c r="AC65" i="2"/>
  <c r="X65" i="2"/>
  <c r="W65" i="2"/>
  <c r="R65" i="2"/>
  <c r="Q65" i="2"/>
  <c r="N65" i="2"/>
  <c r="M65" i="2"/>
  <c r="J65" i="2"/>
  <c r="I65" i="2"/>
  <c r="F65" i="2"/>
  <c r="E65" i="2"/>
  <c r="AJ64" i="2"/>
  <c r="AI64" i="2"/>
  <c r="AD64" i="2"/>
  <c r="AC64" i="2"/>
  <c r="X64" i="2"/>
  <c r="W64" i="2"/>
  <c r="R64" i="2"/>
  <c r="Q64" i="2"/>
  <c r="N64" i="2"/>
  <c r="M64" i="2"/>
  <c r="J64" i="2"/>
  <c r="I64" i="2"/>
  <c r="F64" i="2"/>
  <c r="E64" i="2"/>
  <c r="AJ63" i="2"/>
  <c r="AI63" i="2"/>
  <c r="AD63" i="2"/>
  <c r="AC63" i="2"/>
  <c r="X63" i="2"/>
  <c r="W63" i="2"/>
  <c r="R63" i="2"/>
  <c r="Q63" i="2"/>
  <c r="N63" i="2"/>
  <c r="M63" i="2"/>
  <c r="J63" i="2"/>
  <c r="I63" i="2"/>
  <c r="F63" i="2"/>
  <c r="E63" i="2"/>
  <c r="AJ62" i="2"/>
  <c r="AI62" i="2"/>
  <c r="AD62" i="2"/>
  <c r="AC62" i="2"/>
  <c r="X62" i="2"/>
  <c r="W62" i="2"/>
  <c r="R62" i="2"/>
  <c r="Q62" i="2"/>
  <c r="N62" i="2"/>
  <c r="M62" i="2"/>
  <c r="J62" i="2"/>
  <c r="I62" i="2"/>
  <c r="F62" i="2"/>
  <c r="E62" i="2"/>
  <c r="AJ61" i="2"/>
  <c r="AI61" i="2"/>
  <c r="AD61" i="2"/>
  <c r="AC61" i="2"/>
  <c r="X61" i="2"/>
  <c r="W61" i="2"/>
  <c r="R61" i="2"/>
  <c r="Q61" i="2"/>
  <c r="N61" i="2"/>
  <c r="M61" i="2"/>
  <c r="J61" i="2"/>
  <c r="I61" i="2"/>
  <c r="F61" i="2"/>
  <c r="E61" i="2"/>
  <c r="AJ60" i="2"/>
  <c r="AI60" i="2"/>
  <c r="AD60" i="2"/>
  <c r="AC60" i="2"/>
  <c r="X60" i="2"/>
  <c r="W60" i="2"/>
  <c r="R60" i="2"/>
  <c r="Q60" i="2"/>
  <c r="N60" i="2"/>
  <c r="M60" i="2"/>
  <c r="J60" i="2"/>
  <c r="I60" i="2"/>
  <c r="F60" i="2"/>
  <c r="E60" i="2"/>
  <c r="AJ59" i="2"/>
  <c r="AI59" i="2"/>
  <c r="AD59" i="2"/>
  <c r="AC59" i="2"/>
  <c r="X59" i="2"/>
  <c r="W59" i="2"/>
  <c r="R59" i="2"/>
  <c r="Q59" i="2"/>
  <c r="N59" i="2"/>
  <c r="M59" i="2"/>
  <c r="J59" i="2"/>
  <c r="I59" i="2"/>
  <c r="F59" i="2"/>
  <c r="E59" i="2"/>
  <c r="AJ58" i="2"/>
  <c r="AI58" i="2"/>
  <c r="AD58" i="2"/>
  <c r="AC58" i="2"/>
  <c r="X58" i="2"/>
  <c r="W58" i="2"/>
  <c r="R58" i="2"/>
  <c r="Q58" i="2"/>
  <c r="N58" i="2"/>
  <c r="M58" i="2"/>
  <c r="J58" i="2"/>
  <c r="I58" i="2"/>
  <c r="F58" i="2"/>
  <c r="E58" i="2"/>
  <c r="AJ57" i="2"/>
  <c r="AI57" i="2"/>
  <c r="AD57" i="2"/>
  <c r="AC57" i="2"/>
  <c r="X57" i="2"/>
  <c r="W57" i="2"/>
  <c r="R57" i="2"/>
  <c r="Q57" i="2"/>
  <c r="N57" i="2"/>
  <c r="M57" i="2"/>
  <c r="J57" i="2"/>
  <c r="I57" i="2"/>
  <c r="F57" i="2"/>
  <c r="E57" i="2"/>
  <c r="AJ56" i="2"/>
  <c r="AI56" i="2"/>
  <c r="AD56" i="2"/>
  <c r="AC56" i="2"/>
  <c r="X56" i="2"/>
  <c r="W56" i="2"/>
  <c r="R56" i="2"/>
  <c r="Q56" i="2"/>
  <c r="N56" i="2"/>
  <c r="M56" i="2"/>
  <c r="J56" i="2"/>
  <c r="I56" i="2"/>
  <c r="F56" i="2"/>
  <c r="E56" i="2"/>
  <c r="AJ55" i="2"/>
  <c r="AI55" i="2"/>
  <c r="AD55" i="2"/>
  <c r="AC55" i="2"/>
  <c r="X55" i="2"/>
  <c r="W55" i="2"/>
  <c r="R55" i="2"/>
  <c r="Q55" i="2"/>
  <c r="N55" i="2"/>
  <c r="M55" i="2"/>
  <c r="J55" i="2"/>
  <c r="I55" i="2"/>
  <c r="F55" i="2"/>
  <c r="E55" i="2"/>
  <c r="AJ54" i="2"/>
  <c r="AI54" i="2"/>
  <c r="AD54" i="2"/>
  <c r="AC54" i="2"/>
  <c r="X54" i="2"/>
  <c r="W54" i="2"/>
  <c r="R54" i="2"/>
  <c r="Q54" i="2"/>
  <c r="N54" i="2"/>
  <c r="M54" i="2"/>
  <c r="J54" i="2"/>
  <c r="I54" i="2"/>
  <c r="F54" i="2"/>
  <c r="E54" i="2"/>
  <c r="AJ53" i="2"/>
  <c r="AI53" i="2"/>
  <c r="AD53" i="2"/>
  <c r="AC53" i="2"/>
  <c r="X53" i="2"/>
  <c r="W53" i="2"/>
  <c r="R53" i="2"/>
  <c r="Q53" i="2"/>
  <c r="N53" i="2"/>
  <c r="M53" i="2"/>
  <c r="J53" i="2"/>
  <c r="I53" i="2"/>
  <c r="F53" i="2"/>
  <c r="E53" i="2"/>
  <c r="AJ52" i="2"/>
  <c r="AI52" i="2"/>
  <c r="AD52" i="2"/>
  <c r="AC52" i="2"/>
  <c r="X52" i="2"/>
  <c r="W52" i="2"/>
  <c r="R52" i="2"/>
  <c r="Q52" i="2"/>
  <c r="N52" i="2"/>
  <c r="M52" i="2"/>
  <c r="J52" i="2"/>
  <c r="I52" i="2"/>
  <c r="F52" i="2"/>
  <c r="E52" i="2"/>
  <c r="AJ51" i="2"/>
  <c r="AI51" i="2"/>
  <c r="AD51" i="2"/>
  <c r="AC51" i="2"/>
  <c r="X51" i="2"/>
  <c r="W51" i="2"/>
  <c r="R51" i="2"/>
  <c r="Q51" i="2"/>
  <c r="N51" i="2"/>
  <c r="M51" i="2"/>
  <c r="J51" i="2"/>
  <c r="I51" i="2"/>
  <c r="F51" i="2"/>
  <c r="E51" i="2"/>
  <c r="AJ50" i="2"/>
  <c r="AI50" i="2"/>
  <c r="AD50" i="2"/>
  <c r="AC50" i="2"/>
  <c r="X50" i="2"/>
  <c r="W50" i="2"/>
  <c r="R50" i="2"/>
  <c r="Q50" i="2"/>
  <c r="N50" i="2"/>
  <c r="M50" i="2"/>
  <c r="J50" i="2"/>
  <c r="I50" i="2"/>
  <c r="F50" i="2"/>
  <c r="E50" i="2"/>
  <c r="AJ49" i="2"/>
  <c r="AI49" i="2"/>
  <c r="AD49" i="2"/>
  <c r="AC49" i="2"/>
  <c r="X49" i="2"/>
  <c r="W49" i="2"/>
  <c r="R49" i="2"/>
  <c r="Q49" i="2"/>
  <c r="N49" i="2"/>
  <c r="M49" i="2"/>
  <c r="J49" i="2"/>
  <c r="I49" i="2"/>
  <c r="F49" i="2"/>
  <c r="E49" i="2"/>
  <c r="AJ48" i="2"/>
  <c r="AI48" i="2"/>
  <c r="AD48" i="2"/>
  <c r="AC48" i="2"/>
  <c r="X48" i="2"/>
  <c r="W48" i="2"/>
  <c r="R48" i="2"/>
  <c r="Q48" i="2"/>
  <c r="N48" i="2"/>
  <c r="M48" i="2"/>
  <c r="J48" i="2"/>
  <c r="I48" i="2"/>
  <c r="F48" i="2"/>
  <c r="E48" i="2"/>
  <c r="AJ47" i="2"/>
  <c r="AI47" i="2"/>
  <c r="AD47" i="2"/>
  <c r="AC47" i="2"/>
  <c r="X47" i="2"/>
  <c r="W47" i="2"/>
  <c r="R47" i="2"/>
  <c r="Q47" i="2"/>
  <c r="N47" i="2"/>
  <c r="M47" i="2"/>
  <c r="J47" i="2"/>
  <c r="I47" i="2"/>
  <c r="F47" i="2"/>
  <c r="E47" i="2"/>
  <c r="AJ46" i="2"/>
  <c r="AI46" i="2"/>
  <c r="AD46" i="2"/>
  <c r="AC46" i="2"/>
  <c r="X46" i="2"/>
  <c r="W46" i="2"/>
  <c r="R46" i="2"/>
  <c r="Q46" i="2"/>
  <c r="N46" i="2"/>
  <c r="M46" i="2"/>
  <c r="J46" i="2"/>
  <c r="I46" i="2"/>
  <c r="F46" i="2"/>
  <c r="E46" i="2"/>
  <c r="AJ45" i="2"/>
  <c r="AI45" i="2"/>
  <c r="AD45" i="2"/>
  <c r="AC45" i="2"/>
  <c r="X45" i="2"/>
  <c r="W45" i="2"/>
  <c r="R45" i="2"/>
  <c r="Q45" i="2"/>
  <c r="N45" i="2"/>
  <c r="M45" i="2"/>
  <c r="J45" i="2"/>
  <c r="I45" i="2"/>
  <c r="F45" i="2"/>
  <c r="E45" i="2"/>
  <c r="AJ44" i="2"/>
  <c r="AI44" i="2"/>
  <c r="AD44" i="2"/>
  <c r="AC44" i="2"/>
  <c r="X44" i="2"/>
  <c r="W44" i="2"/>
  <c r="R44" i="2"/>
  <c r="Q44" i="2"/>
  <c r="N44" i="2"/>
  <c r="M44" i="2"/>
  <c r="J44" i="2"/>
  <c r="I44" i="2"/>
  <c r="F44" i="2"/>
  <c r="E44" i="2"/>
  <c r="AJ43" i="2"/>
  <c r="AI43" i="2"/>
  <c r="AD43" i="2"/>
  <c r="AC43" i="2"/>
  <c r="X43" i="2"/>
  <c r="W43" i="2"/>
  <c r="R43" i="2"/>
  <c r="Q43" i="2"/>
  <c r="N43" i="2"/>
  <c r="M43" i="2"/>
  <c r="J43" i="2"/>
  <c r="I43" i="2"/>
  <c r="F43" i="2"/>
  <c r="E43" i="2"/>
  <c r="AJ42" i="2"/>
  <c r="AI42" i="2"/>
  <c r="AD42" i="2"/>
  <c r="AC42" i="2"/>
  <c r="X42" i="2"/>
  <c r="W42" i="2"/>
  <c r="R42" i="2"/>
  <c r="Q42" i="2"/>
  <c r="N42" i="2"/>
  <c r="M42" i="2"/>
  <c r="J42" i="2"/>
  <c r="I42" i="2"/>
  <c r="F42" i="2"/>
  <c r="E42" i="2"/>
  <c r="AJ41" i="2"/>
  <c r="AI41" i="2"/>
  <c r="AD41" i="2"/>
  <c r="AC41" i="2"/>
  <c r="X41" i="2"/>
  <c r="W41" i="2"/>
  <c r="R41" i="2"/>
  <c r="Q41" i="2"/>
  <c r="N41" i="2"/>
  <c r="M41" i="2"/>
  <c r="J41" i="2"/>
  <c r="I41" i="2"/>
  <c r="F41" i="2"/>
  <c r="E41" i="2"/>
  <c r="AJ40" i="2"/>
  <c r="AI40" i="2"/>
  <c r="AD40" i="2"/>
  <c r="AC40" i="2"/>
  <c r="X40" i="2"/>
  <c r="W40" i="2"/>
  <c r="R40" i="2"/>
  <c r="Q40" i="2"/>
  <c r="N40" i="2"/>
  <c r="M40" i="2"/>
  <c r="J40" i="2"/>
  <c r="I40" i="2"/>
  <c r="F40" i="2"/>
  <c r="E40" i="2"/>
  <c r="AJ39" i="2"/>
  <c r="AI39" i="2"/>
  <c r="AD39" i="2"/>
  <c r="AC39" i="2"/>
  <c r="X39" i="2"/>
  <c r="W39" i="2"/>
  <c r="R39" i="2"/>
  <c r="Q39" i="2"/>
  <c r="N39" i="2"/>
  <c r="M39" i="2"/>
  <c r="J39" i="2"/>
  <c r="I39" i="2"/>
  <c r="F39" i="2"/>
  <c r="E39" i="2"/>
  <c r="AJ38" i="2"/>
  <c r="AI38" i="2"/>
  <c r="AD38" i="2"/>
  <c r="AC38" i="2"/>
  <c r="X38" i="2"/>
  <c r="W38" i="2"/>
  <c r="R38" i="2"/>
  <c r="Q38" i="2"/>
  <c r="N38" i="2"/>
  <c r="M38" i="2"/>
  <c r="J38" i="2"/>
  <c r="I38" i="2"/>
  <c r="F38" i="2"/>
  <c r="E38" i="2"/>
  <c r="AJ37" i="2"/>
  <c r="AI37" i="2"/>
  <c r="AD37" i="2"/>
  <c r="AC37" i="2"/>
  <c r="X37" i="2"/>
  <c r="W37" i="2"/>
  <c r="R37" i="2"/>
  <c r="Q37" i="2"/>
  <c r="N37" i="2"/>
  <c r="M37" i="2"/>
  <c r="J37" i="2"/>
  <c r="I37" i="2"/>
  <c r="F37" i="2"/>
  <c r="E37" i="2"/>
  <c r="AJ36" i="2"/>
  <c r="AI36" i="2"/>
  <c r="AD36" i="2"/>
  <c r="AC36" i="2"/>
  <c r="X36" i="2"/>
  <c r="W36" i="2"/>
  <c r="R36" i="2"/>
  <c r="Q36" i="2"/>
  <c r="N36" i="2"/>
  <c r="M36" i="2"/>
  <c r="J36" i="2"/>
  <c r="I36" i="2"/>
  <c r="F36" i="2"/>
  <c r="E36" i="2"/>
  <c r="AJ35" i="2"/>
  <c r="AI35" i="2"/>
  <c r="AD35" i="2"/>
  <c r="AC35" i="2"/>
  <c r="X35" i="2"/>
  <c r="W35" i="2"/>
  <c r="R35" i="2"/>
  <c r="Q35" i="2"/>
  <c r="N35" i="2"/>
  <c r="M35" i="2"/>
  <c r="J35" i="2"/>
  <c r="I35" i="2"/>
  <c r="F35" i="2"/>
  <c r="E35" i="2"/>
  <c r="AJ34" i="2"/>
  <c r="AI34" i="2"/>
  <c r="AD34" i="2"/>
  <c r="AC34" i="2"/>
  <c r="X34" i="2"/>
  <c r="W34" i="2"/>
  <c r="R34" i="2"/>
  <c r="Q34" i="2"/>
  <c r="N34" i="2"/>
  <c r="M34" i="2"/>
  <c r="J34" i="2"/>
  <c r="I34" i="2"/>
  <c r="F34" i="2"/>
  <c r="E34" i="2"/>
  <c r="AJ33" i="2"/>
  <c r="AI33" i="2"/>
  <c r="AD33" i="2"/>
  <c r="AC33" i="2"/>
  <c r="X33" i="2"/>
  <c r="W33" i="2"/>
  <c r="R33" i="2"/>
  <c r="Q33" i="2"/>
  <c r="N33" i="2"/>
  <c r="M33" i="2"/>
  <c r="J33" i="2"/>
  <c r="I33" i="2"/>
  <c r="F33" i="2"/>
  <c r="E33" i="2"/>
  <c r="AJ32" i="2"/>
  <c r="AI32" i="2"/>
  <c r="AD32" i="2"/>
  <c r="AC32" i="2"/>
  <c r="X32" i="2"/>
  <c r="W32" i="2"/>
  <c r="R32" i="2"/>
  <c r="Q32" i="2"/>
  <c r="N32" i="2"/>
  <c r="M32" i="2"/>
  <c r="J32" i="2"/>
  <c r="I32" i="2"/>
  <c r="F32" i="2"/>
  <c r="E32" i="2"/>
  <c r="AJ31" i="2"/>
  <c r="AI31" i="2"/>
  <c r="AD31" i="2"/>
  <c r="AC31" i="2"/>
  <c r="X31" i="2"/>
  <c r="W31" i="2"/>
  <c r="R31" i="2"/>
  <c r="Q31" i="2"/>
  <c r="N31" i="2"/>
  <c r="M31" i="2"/>
  <c r="J31" i="2"/>
  <c r="I31" i="2"/>
  <c r="F31" i="2"/>
  <c r="E31" i="2"/>
  <c r="AJ30" i="2"/>
  <c r="AI30" i="2"/>
  <c r="AD30" i="2"/>
  <c r="AC30" i="2"/>
  <c r="X30" i="2"/>
  <c r="W30" i="2"/>
  <c r="R30" i="2"/>
  <c r="Q30" i="2"/>
  <c r="N30" i="2"/>
  <c r="M30" i="2"/>
  <c r="J30" i="2"/>
  <c r="I30" i="2"/>
  <c r="F30" i="2"/>
  <c r="E30" i="2"/>
  <c r="AJ29" i="2"/>
  <c r="AI29" i="2"/>
  <c r="AD29" i="2"/>
  <c r="AC29" i="2"/>
  <c r="X29" i="2"/>
  <c r="W29" i="2"/>
  <c r="R29" i="2"/>
  <c r="Q29" i="2"/>
  <c r="N29" i="2"/>
  <c r="M29" i="2"/>
  <c r="J29" i="2"/>
  <c r="I29" i="2"/>
  <c r="F29" i="2"/>
  <c r="E29" i="2"/>
  <c r="AJ28" i="2"/>
  <c r="AI28" i="2"/>
  <c r="AD28" i="2"/>
  <c r="AC28" i="2"/>
  <c r="X28" i="2"/>
  <c r="W28" i="2"/>
  <c r="R28" i="2"/>
  <c r="Q28" i="2"/>
  <c r="N28" i="2"/>
  <c r="M28" i="2"/>
  <c r="J28" i="2"/>
  <c r="I28" i="2"/>
  <c r="F28" i="2"/>
  <c r="E28" i="2"/>
  <c r="AJ27" i="2"/>
  <c r="AI27" i="2"/>
  <c r="AD27" i="2"/>
  <c r="AC27" i="2"/>
  <c r="X27" i="2"/>
  <c r="W27" i="2"/>
  <c r="R27" i="2"/>
  <c r="Q27" i="2"/>
  <c r="N27" i="2"/>
  <c r="M27" i="2"/>
  <c r="J27" i="2"/>
  <c r="I27" i="2"/>
  <c r="F27" i="2"/>
  <c r="E27" i="2"/>
  <c r="AJ26" i="2"/>
  <c r="AI26" i="2"/>
  <c r="AD26" i="2"/>
  <c r="AC26" i="2"/>
  <c r="X26" i="2"/>
  <c r="W26" i="2"/>
  <c r="R26" i="2"/>
  <c r="Q26" i="2"/>
  <c r="N26" i="2"/>
  <c r="M26" i="2"/>
  <c r="J26" i="2"/>
  <c r="I26" i="2"/>
  <c r="F26" i="2"/>
  <c r="E26" i="2"/>
  <c r="AJ25" i="2"/>
  <c r="AI25" i="2"/>
  <c r="AD25" i="2"/>
  <c r="AC25" i="2"/>
  <c r="X25" i="2"/>
  <c r="W25" i="2"/>
  <c r="R25" i="2"/>
  <c r="Q25" i="2"/>
  <c r="N25" i="2"/>
  <c r="M25" i="2"/>
  <c r="J25" i="2"/>
  <c r="I25" i="2"/>
  <c r="F25" i="2"/>
  <c r="E25" i="2"/>
  <c r="AJ24" i="2"/>
  <c r="AI24" i="2"/>
  <c r="AD24" i="2"/>
  <c r="AC24" i="2"/>
  <c r="X24" i="2"/>
  <c r="W24" i="2"/>
  <c r="R24" i="2"/>
  <c r="Q24" i="2"/>
  <c r="N24" i="2"/>
  <c r="M24" i="2"/>
  <c r="J24" i="2"/>
  <c r="I24" i="2"/>
  <c r="F24" i="2"/>
  <c r="E24" i="2"/>
  <c r="AJ23" i="2"/>
  <c r="AI23" i="2"/>
  <c r="AD23" i="2"/>
  <c r="AC23" i="2"/>
  <c r="X23" i="2"/>
  <c r="W23" i="2"/>
  <c r="R23" i="2"/>
  <c r="Q23" i="2"/>
  <c r="N23" i="2"/>
  <c r="M23" i="2"/>
  <c r="J23" i="2"/>
  <c r="I23" i="2"/>
  <c r="F23" i="2"/>
  <c r="E23" i="2"/>
  <c r="AJ22" i="2"/>
  <c r="AI22" i="2"/>
  <c r="AD22" i="2"/>
  <c r="AC22" i="2"/>
  <c r="X22" i="2"/>
  <c r="W22" i="2"/>
  <c r="R22" i="2"/>
  <c r="Q22" i="2"/>
  <c r="N22" i="2"/>
  <c r="M22" i="2"/>
  <c r="J22" i="2"/>
  <c r="I22" i="2"/>
  <c r="F22" i="2"/>
  <c r="E22" i="2"/>
  <c r="AJ21" i="2"/>
  <c r="AI21" i="2"/>
  <c r="AD21" i="2"/>
  <c r="AC21" i="2"/>
  <c r="X21" i="2"/>
  <c r="W21" i="2"/>
  <c r="R21" i="2"/>
  <c r="Q21" i="2"/>
  <c r="N21" i="2"/>
  <c r="M21" i="2"/>
  <c r="J21" i="2"/>
  <c r="I21" i="2"/>
  <c r="F21" i="2"/>
  <c r="E21" i="2"/>
  <c r="AJ20" i="2"/>
  <c r="AI20" i="2"/>
  <c r="AD20" i="2"/>
  <c r="AC20" i="2"/>
  <c r="X20" i="2"/>
  <c r="W20" i="2"/>
  <c r="R20" i="2"/>
  <c r="Q20" i="2"/>
  <c r="N20" i="2"/>
  <c r="M20" i="2"/>
  <c r="J20" i="2"/>
  <c r="I20" i="2"/>
  <c r="F20" i="2"/>
  <c r="E20" i="2"/>
  <c r="AJ19" i="2"/>
  <c r="AI19" i="2"/>
  <c r="AD19" i="2"/>
  <c r="AC19" i="2"/>
  <c r="X19" i="2"/>
  <c r="W19" i="2"/>
  <c r="R19" i="2"/>
  <c r="Q19" i="2"/>
  <c r="N19" i="2"/>
  <c r="M19" i="2"/>
  <c r="J19" i="2"/>
  <c r="I19" i="2"/>
  <c r="F19" i="2"/>
  <c r="E19" i="2"/>
  <c r="AJ18" i="2"/>
  <c r="AI18" i="2"/>
  <c r="AD18" i="2"/>
  <c r="AC18" i="2"/>
  <c r="X18" i="2"/>
  <c r="W18" i="2"/>
  <c r="R18" i="2"/>
  <c r="Q18" i="2"/>
  <c r="N18" i="2"/>
  <c r="M18" i="2"/>
  <c r="J18" i="2"/>
  <c r="I18" i="2"/>
  <c r="F18" i="2"/>
  <c r="E18" i="2"/>
  <c r="AJ17" i="2"/>
  <c r="AI17" i="2"/>
  <c r="AD17" i="2"/>
  <c r="AC17" i="2"/>
  <c r="X17" i="2"/>
  <c r="W17" i="2"/>
  <c r="R17" i="2"/>
  <c r="Q17" i="2"/>
  <c r="N17" i="2"/>
  <c r="M17" i="2"/>
  <c r="J17" i="2"/>
  <c r="I17" i="2"/>
  <c r="F17" i="2"/>
  <c r="E17" i="2"/>
  <c r="AJ16" i="2"/>
  <c r="AI16" i="2"/>
  <c r="AD16" i="2"/>
  <c r="AC16" i="2"/>
  <c r="X16" i="2"/>
  <c r="W16" i="2"/>
  <c r="R16" i="2"/>
  <c r="Q16" i="2"/>
  <c r="N16" i="2"/>
  <c r="M16" i="2"/>
  <c r="J16" i="2"/>
  <c r="I16" i="2"/>
  <c r="F16" i="2"/>
  <c r="E16" i="2"/>
  <c r="AJ15" i="2"/>
  <c r="AI15" i="2"/>
  <c r="AD15" i="2"/>
  <c r="AC15" i="2"/>
  <c r="X15" i="2"/>
  <c r="W15" i="2"/>
  <c r="R15" i="2"/>
  <c r="Q15" i="2"/>
  <c r="N15" i="2"/>
  <c r="M15" i="2"/>
  <c r="J15" i="2"/>
  <c r="I15" i="2"/>
  <c r="F15" i="2"/>
  <c r="E15" i="2"/>
  <c r="AJ14" i="2"/>
  <c r="AI14" i="2"/>
  <c r="AD14" i="2"/>
  <c r="AC14" i="2"/>
  <c r="X14" i="2"/>
  <c r="W14" i="2"/>
  <c r="R14" i="2"/>
  <c r="Q14" i="2"/>
  <c r="N14" i="2"/>
  <c r="M14" i="2"/>
  <c r="J14" i="2"/>
  <c r="I14" i="2"/>
  <c r="F14" i="2"/>
  <c r="E14" i="2"/>
  <c r="AJ13" i="2"/>
  <c r="AI13" i="2"/>
  <c r="AD13" i="2"/>
  <c r="AC13" i="2"/>
  <c r="X13" i="2"/>
  <c r="W13" i="2"/>
  <c r="R13" i="2"/>
  <c r="Q13" i="2"/>
  <c r="N13" i="2"/>
  <c r="M13" i="2"/>
  <c r="J13" i="2"/>
  <c r="I13" i="2"/>
  <c r="F13" i="2"/>
  <c r="E13" i="2"/>
  <c r="AJ12" i="2"/>
  <c r="AI12" i="2"/>
  <c r="AD12" i="2"/>
  <c r="AC12" i="2"/>
  <c r="X12" i="2"/>
  <c r="W12" i="2"/>
  <c r="R12" i="2"/>
  <c r="Q12" i="2"/>
  <c r="N12" i="2"/>
  <c r="M12" i="2"/>
  <c r="J12" i="2"/>
  <c r="I12" i="2"/>
  <c r="F12" i="2"/>
  <c r="E12" i="2"/>
  <c r="AJ11" i="2"/>
  <c r="AI11" i="2"/>
  <c r="AD11" i="2"/>
  <c r="AC11" i="2"/>
  <c r="X11" i="2"/>
  <c r="W11" i="2"/>
  <c r="R11" i="2"/>
  <c r="Q11" i="2"/>
  <c r="N11" i="2"/>
  <c r="M11" i="2"/>
  <c r="J11" i="2"/>
  <c r="I11" i="2"/>
  <c r="F11" i="2"/>
  <c r="E11" i="2"/>
  <c r="AJ10" i="2"/>
  <c r="AI10" i="2"/>
  <c r="AD10" i="2"/>
  <c r="AC10" i="2"/>
  <c r="X10" i="2"/>
  <c r="W10" i="2"/>
  <c r="R10" i="2"/>
  <c r="Q10" i="2"/>
  <c r="N10" i="2"/>
  <c r="M10" i="2"/>
  <c r="J10" i="2"/>
  <c r="I10" i="2"/>
  <c r="F10" i="2"/>
  <c r="E10" i="2"/>
  <c r="AJ9" i="2"/>
  <c r="AI9" i="2"/>
  <c r="AD9" i="2"/>
  <c r="AC9" i="2"/>
  <c r="X9" i="2"/>
  <c r="W9" i="2"/>
  <c r="R9" i="2"/>
  <c r="Q9" i="2"/>
  <c r="N9" i="2"/>
  <c r="M9" i="2"/>
  <c r="J9" i="2"/>
  <c r="I9" i="2"/>
  <c r="F9" i="2"/>
  <c r="E9" i="2"/>
  <c r="AJ8" i="2"/>
  <c r="AI8" i="2"/>
  <c r="AD8" i="2"/>
  <c r="AC8" i="2"/>
  <c r="X8" i="2"/>
  <c r="W8" i="2"/>
  <c r="R8" i="2"/>
  <c r="Q8" i="2"/>
  <c r="N8" i="2"/>
  <c r="M8" i="2"/>
  <c r="J8" i="2"/>
  <c r="I8" i="2"/>
  <c r="F8" i="2"/>
  <c r="E8" i="2"/>
  <c r="AJ7" i="2"/>
  <c r="AI7" i="2"/>
  <c r="AD7" i="2"/>
  <c r="AC7" i="2"/>
  <c r="X7" i="2"/>
  <c r="W7" i="2"/>
  <c r="R7" i="2"/>
  <c r="Q7" i="2"/>
  <c r="N7" i="2"/>
  <c r="M7" i="2"/>
  <c r="J7" i="2"/>
  <c r="I7" i="2"/>
  <c r="F7" i="2"/>
  <c r="E7" i="2"/>
  <c r="I128" i="2" l="1"/>
  <c r="AC132" i="2"/>
  <c r="F156" i="2"/>
  <c r="M140" i="2"/>
</calcChain>
</file>

<file path=xl/sharedStrings.xml><?xml version="1.0" encoding="utf-8"?>
<sst xmlns="http://schemas.openxmlformats.org/spreadsheetml/2006/main" count="132" uniqueCount="30">
  <si>
    <t>行 政 職 給 料 表（一）</t>
  </si>
  <si>
    <t>区分</t>
    <rPh sb="0" eb="2">
      <t>クブン</t>
    </rPh>
    <phoneticPr fontId="5"/>
  </si>
  <si>
    <t>級</t>
    <rPh sb="0" eb="1">
      <t>キュウ</t>
    </rPh>
    <phoneticPr fontId="5"/>
  </si>
  <si>
    <t>1  級</t>
  </si>
  <si>
    <t>2  級</t>
  </si>
  <si>
    <t>3  級</t>
  </si>
  <si>
    <t>4  級</t>
  </si>
  <si>
    <r>
      <t xml:space="preserve">5  </t>
    </r>
    <r>
      <rPr>
        <sz val="11"/>
        <color rgb="FF252521"/>
        <rFont val="ＭＳ Ｐゴシック"/>
        <family val="3"/>
        <charset val="128"/>
      </rPr>
      <t>級（独自）</t>
    </r>
    <rPh sb="5" eb="7">
      <t>ドクジ</t>
    </rPh>
    <phoneticPr fontId="3"/>
  </si>
  <si>
    <r>
      <t xml:space="preserve">6  </t>
    </r>
    <r>
      <rPr>
        <sz val="11"/>
        <color rgb="FF252521"/>
        <rFont val="ＭＳ Ｐゴシック"/>
        <family val="3"/>
        <charset val="128"/>
      </rPr>
      <t>級（独自）</t>
    </r>
    <rPh sb="5" eb="7">
      <t>ドクジ</t>
    </rPh>
    <phoneticPr fontId="3"/>
  </si>
  <si>
    <r>
      <t xml:space="preserve">7  </t>
    </r>
    <r>
      <rPr>
        <sz val="11"/>
        <color rgb="FF252521"/>
        <rFont val="ＭＳ Ｐゴシック"/>
        <family val="3"/>
        <charset val="128"/>
      </rPr>
      <t>級（独自）</t>
    </r>
    <rPh sb="5" eb="7">
      <t>ドクジ</t>
    </rPh>
    <phoneticPr fontId="3"/>
  </si>
  <si>
    <t>号給</t>
    <rPh sb="0" eb="2">
      <t>ゴウキュウ</t>
    </rPh>
    <phoneticPr fontId="5"/>
  </si>
  <si>
    <r>
      <t>2024</t>
    </r>
    <r>
      <rPr>
        <sz val="11"/>
        <color rgb="FF252521"/>
        <rFont val="ＭＳ Ｐゴシック"/>
        <family val="3"/>
        <charset val="128"/>
      </rPr>
      <t>勧告</t>
    </r>
    <phoneticPr fontId="5"/>
  </si>
  <si>
    <t>現行</t>
    <rPh sb="0" eb="2">
      <t>ゲンコウ</t>
    </rPh>
    <phoneticPr fontId="5"/>
  </si>
  <si>
    <t>改定額</t>
    <rPh sb="0" eb="2">
      <t>カイテイ</t>
    </rPh>
    <rPh sb="2" eb="3">
      <t>ガク</t>
    </rPh>
    <phoneticPr fontId="5"/>
  </si>
  <si>
    <t>改定率</t>
    <rPh sb="0" eb="2">
      <t>カイテイ</t>
    </rPh>
    <rPh sb="2" eb="3">
      <t>リツ</t>
    </rPh>
    <phoneticPr fontId="5"/>
  </si>
  <si>
    <t>再任用職員以外</t>
    <rPh sb="0" eb="3">
      <t>サイニンヨウ</t>
    </rPh>
    <rPh sb="3" eb="5">
      <t>ショクイン</t>
    </rPh>
    <rPh sb="5" eb="7">
      <t>イガイ</t>
    </rPh>
    <phoneticPr fontId="5"/>
  </si>
  <si>
    <t>円</t>
  </si>
  <si>
    <t>定年前再任用</t>
    <rPh sb="0" eb="3">
      <t>テイネンマエ</t>
    </rPh>
    <phoneticPr fontId="3"/>
  </si>
  <si>
    <t>再任用なし</t>
    <rPh sb="0" eb="2">
      <t>サイニン</t>
    </rPh>
    <rPh sb="2" eb="3">
      <t>ヨウ</t>
    </rPh>
    <phoneticPr fontId="3"/>
  </si>
  <si>
    <t>5  級</t>
  </si>
  <si>
    <t>6  級</t>
  </si>
  <si>
    <t>2024年特別区給与勧告反映</t>
    <rPh sb="4" eb="5">
      <t>ネン</t>
    </rPh>
    <rPh sb="5" eb="8">
      <t>トクベツク</t>
    </rPh>
    <rPh sb="8" eb="10">
      <t>キュウヨ</t>
    </rPh>
    <rPh sb="10" eb="12">
      <t>カンコク</t>
    </rPh>
    <rPh sb="12" eb="14">
      <t>ハンエイ</t>
    </rPh>
    <phoneticPr fontId="5"/>
  </si>
  <si>
    <t>特別区給料表</t>
    <rPh sb="0" eb="3">
      <t>トクベツク</t>
    </rPh>
    <rPh sb="3" eb="5">
      <t>キュウリョウ</t>
    </rPh>
    <rPh sb="5" eb="6">
      <t>ヒョウ</t>
    </rPh>
    <phoneticPr fontId="5"/>
  </si>
  <si>
    <t>自治労独自給料表</t>
    <rPh sb="0" eb="3">
      <t>ジチロウ</t>
    </rPh>
    <rPh sb="3" eb="5">
      <t>ドクジ</t>
    </rPh>
    <rPh sb="5" eb="8">
      <t>キュウリョウヒョウ</t>
    </rPh>
    <phoneticPr fontId="5"/>
  </si>
  <si>
    <t>昇格対応号給表</t>
    <rPh sb="0" eb="2">
      <t>ショウカク</t>
    </rPh>
    <rPh sb="2" eb="4">
      <t>タイオウ</t>
    </rPh>
    <rPh sb="4" eb="6">
      <t>ゴウキュウ</t>
    </rPh>
    <rPh sb="6" eb="7">
      <t>ヒョウ</t>
    </rPh>
    <phoneticPr fontId="22"/>
  </si>
  <si>
    <t>自治労5級（旧特別区6級）</t>
    <rPh sb="0" eb="3">
      <t>ジチロウ</t>
    </rPh>
    <rPh sb="4" eb="5">
      <t>キュウ</t>
    </rPh>
    <rPh sb="6" eb="7">
      <t>キュウ</t>
    </rPh>
    <rPh sb="7" eb="9">
      <t>トクベツ</t>
    </rPh>
    <rPh sb="9" eb="10">
      <t>ク</t>
    </rPh>
    <rPh sb="11" eb="12">
      <t>キュウ</t>
    </rPh>
    <phoneticPr fontId="22"/>
  </si>
  <si>
    <t>新4級</t>
    <rPh sb="0" eb="1">
      <t>シン</t>
    </rPh>
    <rPh sb="2" eb="3">
      <t>キュウ</t>
    </rPh>
    <phoneticPr fontId="22"/>
  </si>
  <si>
    <t>新5級</t>
    <rPh sb="0" eb="1">
      <t>シン</t>
    </rPh>
    <rPh sb="2" eb="3">
      <t>キュウ</t>
    </rPh>
    <phoneticPr fontId="22"/>
  </si>
  <si>
    <t>号給</t>
    <rPh sb="0" eb="2">
      <t>ゴウキュウ</t>
    </rPh>
    <phoneticPr fontId="22"/>
  </si>
  <si>
    <t>2024勧告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</si>
</sst>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);[Red]\(#,##0\)"/>
  </numFmts>
  <fonts count="3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3"/>
      <color rgb="FF252521"/>
      <name val="Arial Unicode MS"/>
      <family val="2"/>
    </font>
    <font>
      <sz val="6"/>
      <name val="ＭＳ Ｐゴシック"/>
      <family val="2"/>
      <charset val="128"/>
    </font>
    <font>
      <sz val="10"/>
      <color rgb="FF252521"/>
      <name val="Arial Unicode MS"/>
      <family val="2"/>
    </font>
    <font>
      <sz val="6"/>
      <name val="ＭＳ Ｐゴシック"/>
      <family val="3"/>
      <charset val="128"/>
    </font>
    <font>
      <sz val="10"/>
      <color rgb="FF252521"/>
      <name val="Arial Unicode MS"/>
      <family val="3"/>
      <charset val="128"/>
    </font>
    <font>
      <sz val="11"/>
      <color rgb="FF252521"/>
      <name val="Times New Roman"/>
      <family val="2"/>
    </font>
    <font>
      <sz val="11"/>
      <color rgb="FF252521"/>
      <name val="ＭＳ Ｐゴシック"/>
      <family val="3"/>
      <charset val="128"/>
    </font>
    <font>
      <sz val="9"/>
      <color rgb="FF25252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252521"/>
      <name val="Arial Unicode MS"/>
      <family val="2"/>
    </font>
    <font>
      <sz val="12"/>
      <name val="Arial"/>
      <family val="2"/>
    </font>
    <font>
      <sz val="11"/>
      <color rgb="FF000000"/>
      <name val="游ゴシック"/>
      <family val="2"/>
      <charset val="128"/>
    </font>
    <font>
      <sz val="11"/>
      <name val="Times New Roman"/>
      <family val="2"/>
    </font>
    <font>
      <sz val="8"/>
      <color rgb="FF252521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b/>
      <sz val="10.5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25252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rgb="FF252521"/>
      <name val="游ゴシック"/>
      <family val="3"/>
      <charset val="128"/>
      <scheme val="minor"/>
    </font>
    <font>
      <sz val="11"/>
      <name val="明朝"/>
      <family val="1"/>
      <charset val="128"/>
    </font>
    <font>
      <sz val="11"/>
      <color rgb="FF000000"/>
      <name val="游ゴシック"/>
      <family val="3"/>
      <charset val="128"/>
      <scheme val="minor"/>
    </font>
    <font>
      <sz val="10"/>
      <color rgb="FFC0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0"/>
  </cellStyleXfs>
  <cellXfs count="201">
    <xf numFmtId="0" fontId="0" fillId="0" borderId="0" xfId="0">
      <alignment vertical="center"/>
    </xf>
    <xf numFmtId="0" fontId="2" fillId="0" borderId="0" xfId="0" applyNumberFormat="1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1" fillId="0" borderId="3" xfId="0" applyNumberFormat="1" applyFont="1" applyBorder="1" applyAlignment="1">
      <alignment horizontal="right"/>
    </xf>
    <xf numFmtId="0" fontId="11" fillId="0" borderId="4" xfId="0" applyNumberFormat="1" applyFont="1" applyBorder="1" applyAlignment="1">
      <alignment horizontal="right"/>
    </xf>
    <xf numFmtId="0" fontId="11" fillId="0" borderId="0" xfId="0" applyNumberFormat="1" applyFont="1" applyAlignment="1">
      <alignment horizontal="right"/>
    </xf>
    <xf numFmtId="0" fontId="11" fillId="0" borderId="5" xfId="0" applyNumberFormat="1" applyFont="1" applyBorder="1" applyAlignment="1">
      <alignment horizontal="right"/>
    </xf>
    <xf numFmtId="0" fontId="11" fillId="0" borderId="1" xfId="0" applyNumberFormat="1" applyFont="1" applyBorder="1" applyAlignment="1">
      <alignment horizontal="right"/>
    </xf>
    <xf numFmtId="0" fontId="11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" fontId="7" fillId="0" borderId="6" xfId="0" applyNumberFormat="1" applyFont="1" applyBorder="1" applyAlignment="1">
      <alignment horizontal="center"/>
    </xf>
    <xf numFmtId="3" fontId="13" fillId="3" borderId="1" xfId="0" applyNumberFormat="1" applyFont="1" applyFill="1" applyBorder="1" applyAlignment="1">
      <alignment wrapText="1"/>
    </xf>
    <xf numFmtId="3" fontId="14" fillId="0" borderId="6" xfId="0" applyNumberFormat="1" applyFont="1" applyBorder="1" applyAlignment="1"/>
    <xf numFmtId="3" fontId="7" fillId="0" borderId="6" xfId="0" applyNumberFormat="1" applyFont="1" applyBorder="1" applyAlignment="1"/>
    <xf numFmtId="176" fontId="7" fillId="0" borderId="7" xfId="0" applyNumberFormat="1" applyFont="1" applyBorder="1" applyAlignment="1"/>
    <xf numFmtId="3" fontId="14" fillId="0" borderId="0" xfId="0" applyNumberFormat="1" applyFont="1" applyAlignment="1"/>
    <xf numFmtId="176" fontId="7" fillId="0" borderId="0" xfId="1" applyNumberFormat="1" applyFont="1" applyAlignment="1"/>
    <xf numFmtId="176" fontId="7" fillId="0" borderId="6" xfId="0" applyNumberFormat="1" applyFont="1" applyBorder="1" applyAlignment="1"/>
    <xf numFmtId="3" fontId="7" fillId="0" borderId="0" xfId="0" applyNumberFormat="1" applyFont="1" applyAlignment="1"/>
    <xf numFmtId="3" fontId="13" fillId="4" borderId="1" xfId="0" applyNumberFormat="1" applyFont="1" applyFill="1" applyBorder="1" applyAlignment="1">
      <alignment wrapText="1"/>
    </xf>
    <xf numFmtId="176" fontId="7" fillId="5" borderId="6" xfId="0" applyNumberFormat="1" applyFont="1" applyFill="1" applyBorder="1" applyAlignment="1"/>
    <xf numFmtId="1" fontId="7" fillId="0" borderId="6" xfId="0" applyNumberFormat="1" applyFont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/>
    <xf numFmtId="3" fontId="7" fillId="0" borderId="8" xfId="0" applyNumberFormat="1" applyFont="1" applyBorder="1" applyAlignment="1"/>
    <xf numFmtId="176" fontId="7" fillId="0" borderId="9" xfId="0" applyNumberFormat="1" applyFont="1" applyBorder="1" applyAlignment="1"/>
    <xf numFmtId="3" fontId="14" fillId="0" borderId="10" xfId="0" applyNumberFormat="1" applyFont="1" applyBorder="1" applyAlignment="1"/>
    <xf numFmtId="176" fontId="7" fillId="0" borderId="10" xfId="1" applyNumberFormat="1" applyFont="1" applyBorder="1" applyAlignment="1"/>
    <xf numFmtId="176" fontId="7" fillId="0" borderId="8" xfId="0" applyNumberFormat="1" applyFont="1" applyBorder="1" applyAlignment="1"/>
    <xf numFmtId="3" fontId="7" fillId="0" borderId="10" xfId="0" applyNumberFormat="1" applyFont="1" applyBorder="1" applyAlignment="1"/>
    <xf numFmtId="176" fontId="7" fillId="5" borderId="8" xfId="0" applyNumberFormat="1" applyFont="1" applyFill="1" applyBorder="1" applyAlignment="1"/>
    <xf numFmtId="3" fontId="14" fillId="0" borderId="0" xfId="0" applyNumberFormat="1" applyFont="1" applyBorder="1" applyAlignment="1"/>
    <xf numFmtId="176" fontId="7" fillId="0" borderId="0" xfId="1" applyNumberFormat="1" applyFont="1" applyBorder="1" applyAlignment="1"/>
    <xf numFmtId="3" fontId="7" fillId="0" borderId="0" xfId="0" applyNumberFormat="1" applyFont="1" applyBorder="1" applyAlignment="1"/>
    <xf numFmtId="1" fontId="7" fillId="0" borderId="3" xfId="0" applyNumberFormat="1" applyFont="1" applyBorder="1" applyAlignment="1">
      <alignment horizontal="center"/>
    </xf>
    <xf numFmtId="3" fontId="14" fillId="0" borderId="3" xfId="0" applyNumberFormat="1" applyFont="1" applyBorder="1" applyAlignment="1"/>
    <xf numFmtId="3" fontId="7" fillId="0" borderId="3" xfId="0" applyNumberFormat="1" applyFont="1" applyBorder="1" applyAlignment="1"/>
    <xf numFmtId="176" fontId="7" fillId="0" borderId="4" xfId="0" applyNumberFormat="1" applyFont="1" applyBorder="1" applyAlignment="1"/>
    <xf numFmtId="3" fontId="14" fillId="0" borderId="2" xfId="0" applyNumberFormat="1" applyFont="1" applyBorder="1" applyAlignment="1"/>
    <xf numFmtId="176" fontId="7" fillId="0" borderId="2" xfId="1" applyNumberFormat="1" applyFont="1" applyBorder="1" applyAlignment="1"/>
    <xf numFmtId="176" fontId="7" fillId="0" borderId="3" xfId="0" applyNumberFormat="1" applyFont="1" applyBorder="1" applyAlignment="1"/>
    <xf numFmtId="3" fontId="7" fillId="0" borderId="2" xfId="0" applyNumberFormat="1" applyFont="1" applyBorder="1" applyAlignment="1"/>
    <xf numFmtId="176" fontId="7" fillId="5" borderId="3" xfId="0" applyNumberFormat="1" applyFont="1" applyFill="1" applyBorder="1" applyAlignment="1"/>
    <xf numFmtId="176" fontId="14" fillId="5" borderId="6" xfId="0" applyNumberFormat="1" applyFont="1" applyFill="1" applyBorder="1" applyAlignment="1"/>
    <xf numFmtId="3" fontId="14" fillId="0" borderId="3" xfId="0" applyNumberFormat="1" applyFont="1" applyFill="1" applyBorder="1" applyAlignment="1"/>
    <xf numFmtId="3" fontId="7" fillId="0" borderId="0" xfId="0" applyNumberFormat="1" applyFont="1" applyFill="1" applyAlignment="1"/>
    <xf numFmtId="3" fontId="14" fillId="0" borderId="6" xfId="0" applyNumberFormat="1" applyFont="1" applyFill="1" applyBorder="1" applyAlignment="1"/>
    <xf numFmtId="3" fontId="13" fillId="4" borderId="3" xfId="0" applyNumberFormat="1" applyFont="1" applyFill="1" applyBorder="1" applyAlignment="1">
      <alignment wrapText="1"/>
    </xf>
    <xf numFmtId="1" fontId="7" fillId="0" borderId="1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/>
    <xf numFmtId="3" fontId="7" fillId="0" borderId="1" xfId="0" applyNumberFormat="1" applyFont="1" applyBorder="1" applyAlignment="1"/>
    <xf numFmtId="176" fontId="7" fillId="6" borderId="1" xfId="0" applyNumberFormat="1" applyFont="1" applyFill="1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7" xfId="0" applyBorder="1" applyAlignment="1"/>
    <xf numFmtId="0" fontId="0" fillId="0" borderId="11" xfId="0" applyBorder="1" applyAlignment="1"/>
    <xf numFmtId="0" fontId="0" fillId="0" borderId="0" xfId="0" applyBorder="1" applyAlignment="1"/>
    <xf numFmtId="0" fontId="0" fillId="0" borderId="11" xfId="0" applyFill="1" applyBorder="1" applyAlignment="1"/>
    <xf numFmtId="0" fontId="0" fillId="0" borderId="0" xfId="0" applyFill="1" applyBorder="1" applyAlignment="1"/>
    <xf numFmtId="3" fontId="14" fillId="0" borderId="8" xfId="0" applyNumberFormat="1" applyFont="1" applyFill="1" applyBorder="1" applyAlignment="1"/>
    <xf numFmtId="0" fontId="0" fillId="0" borderId="1" xfId="0" applyBorder="1" applyAlignment="1"/>
    <xf numFmtId="0" fontId="0" fillId="0" borderId="4" xfId="0" applyBorder="1" applyAlignment="1"/>
    <xf numFmtId="176" fontId="7" fillId="0" borderId="12" xfId="1" applyNumberFormat="1" applyFont="1" applyBorder="1" applyAlignment="1"/>
    <xf numFmtId="3" fontId="0" fillId="0" borderId="1" xfId="0" applyNumberFormat="1" applyBorder="1" applyAlignment="1"/>
    <xf numFmtId="176" fontId="7" fillId="6" borderId="12" xfId="1" applyNumberFormat="1" applyFont="1" applyFill="1" applyBorder="1" applyAlignment="1"/>
    <xf numFmtId="176" fontId="7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/>
    <xf numFmtId="176" fontId="7" fillId="0" borderId="1" xfId="0" applyNumberFormat="1" applyFont="1" applyBorder="1" applyAlignment="1"/>
    <xf numFmtId="176" fontId="7" fillId="6" borderId="3" xfId="0" applyNumberFormat="1" applyFont="1" applyFill="1" applyBorder="1" applyAlignment="1"/>
    <xf numFmtId="0" fontId="12" fillId="0" borderId="0" xfId="0" applyFont="1" applyAlignment="1">
      <alignment horizontal="center" vertical="center" wrapText="1"/>
    </xf>
    <xf numFmtId="0" fontId="0" fillId="0" borderId="13" xfId="0" applyBorder="1" applyAlignment="1"/>
    <xf numFmtId="0" fontId="0" fillId="0" borderId="10" xfId="0" applyBorder="1" applyAlignment="1"/>
    <xf numFmtId="176" fontId="7" fillId="0" borderId="9" xfId="1" applyNumberFormat="1" applyFont="1" applyBorder="1" applyAlignment="1"/>
    <xf numFmtId="0" fontId="0" fillId="0" borderId="9" xfId="0" applyBorder="1" applyAlignment="1"/>
    <xf numFmtId="0" fontId="15" fillId="0" borderId="12" xfId="0" applyNumberFormat="1" applyFont="1" applyBorder="1" applyAlignment="1"/>
    <xf numFmtId="0" fontId="0" fillId="0" borderId="1" xfId="0" applyBorder="1" applyAlignment="1">
      <alignment horizontal="center"/>
    </xf>
    <xf numFmtId="3" fontId="7" fillId="3" borderId="1" xfId="0" applyNumberFormat="1" applyFont="1" applyFill="1" applyBorder="1" applyAlignment="1"/>
    <xf numFmtId="176" fontId="7" fillId="0" borderId="13" xfId="1" applyNumberFormat="1" applyFont="1" applyBorder="1" applyAlignment="1"/>
    <xf numFmtId="0" fontId="11" fillId="0" borderId="0" xfId="0" applyNumberFormat="1" applyFont="1" applyAlignment="1"/>
    <xf numFmtId="0" fontId="7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wrapText="1"/>
    </xf>
    <xf numFmtId="3" fontId="0" fillId="0" borderId="0" xfId="0" applyNumberFormat="1" applyAlignment="1"/>
    <xf numFmtId="176" fontId="0" fillId="0" borderId="6" xfId="0" applyNumberFormat="1" applyBorder="1" applyAlignment="1"/>
    <xf numFmtId="176" fontId="0" fillId="0" borderId="0" xfId="0" applyNumberFormat="1" applyAlignment="1"/>
    <xf numFmtId="3" fontId="0" fillId="0" borderId="10" xfId="0" applyNumberFormat="1" applyBorder="1" applyAlignment="1"/>
    <xf numFmtId="176" fontId="0" fillId="0" borderId="8" xfId="0" applyNumberFormat="1" applyBorder="1" applyAlignment="1"/>
    <xf numFmtId="3" fontId="0" fillId="0" borderId="0" xfId="0" applyNumberFormat="1" applyBorder="1" applyAlignment="1"/>
    <xf numFmtId="3" fontId="0" fillId="0" borderId="2" xfId="0" applyNumberFormat="1" applyBorder="1" applyAlignment="1"/>
    <xf numFmtId="176" fontId="0" fillId="0" borderId="3" xfId="0" applyNumberFormat="1" applyBorder="1" applyAlignment="1"/>
    <xf numFmtId="176" fontId="0" fillId="6" borderId="3" xfId="0" applyNumberFormat="1" applyFill="1" applyBorder="1" applyAlignment="1"/>
    <xf numFmtId="176" fontId="0" fillId="0" borderId="4" xfId="0" applyNumberFormat="1" applyBorder="1" applyAlignment="1"/>
    <xf numFmtId="176" fontId="0" fillId="0" borderId="7" xfId="0" applyNumberFormat="1" applyBorder="1" applyAlignment="1"/>
    <xf numFmtId="176" fontId="0" fillId="0" borderId="9" xfId="0" applyNumberFormat="1" applyBorder="1" applyAlignment="1"/>
    <xf numFmtId="0" fontId="7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7" fillId="7" borderId="12" xfId="0" applyFont="1" applyFill="1" applyBorder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16" fillId="7" borderId="15" xfId="0" applyFont="1" applyFill="1" applyBorder="1" applyAlignment="1">
      <alignment horizontal="center"/>
    </xf>
    <xf numFmtId="177" fontId="18" fillId="0" borderId="0" xfId="0" applyNumberFormat="1" applyFont="1" applyFill="1" applyAlignment="1"/>
    <xf numFmtId="0" fontId="19" fillId="0" borderId="0" xfId="0" applyFont="1" applyAlignment="1"/>
    <xf numFmtId="0" fontId="16" fillId="0" borderId="0" xfId="0" applyFont="1" applyFill="1" applyAlignment="1"/>
    <xf numFmtId="0" fontId="20" fillId="0" borderId="0" xfId="0" applyFont="1" applyFill="1" applyAlignment="1"/>
    <xf numFmtId="177" fontId="21" fillId="0" borderId="0" xfId="0" applyNumberFormat="1" applyFont="1" applyFill="1" applyBorder="1" applyAlignment="1"/>
    <xf numFmtId="177" fontId="18" fillId="0" borderId="16" xfId="0" applyNumberFormat="1" applyFont="1" applyFill="1" applyBorder="1" applyAlignment="1">
      <alignment horizontal="center"/>
    </xf>
    <xf numFmtId="177" fontId="18" fillId="0" borderId="17" xfId="0" applyNumberFormat="1" applyFont="1" applyFill="1" applyBorder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177" fontId="24" fillId="0" borderId="0" xfId="0" applyNumberFormat="1" applyFont="1" applyFill="1" applyBorder="1" applyAlignment="1">
      <alignment vertical="center"/>
    </xf>
    <xf numFmtId="177" fontId="24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8" fillId="2" borderId="12" xfId="0" applyFont="1" applyFill="1" applyBorder="1" applyAlignment="1">
      <alignment horizontal="center" vertical="center"/>
    </xf>
    <xf numFmtId="0" fontId="28" fillId="2" borderId="1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8" fillId="4" borderId="18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/>
    </xf>
    <xf numFmtId="0" fontId="29" fillId="0" borderId="1" xfId="0" applyNumberFormat="1" applyFont="1" applyBorder="1" applyAlignment="1">
      <alignment horizontal="center" vertical="center"/>
    </xf>
    <xf numFmtId="177" fontId="28" fillId="0" borderId="0" xfId="0" applyNumberFormat="1" applyFont="1" applyFill="1" applyBorder="1" applyAlignment="1">
      <alignment horizontal="center" vertical="center"/>
    </xf>
    <xf numFmtId="177" fontId="28" fillId="0" borderId="20" xfId="0" applyNumberFormat="1" applyFont="1" applyFill="1" applyBorder="1" applyAlignment="1">
      <alignment horizontal="center" vertical="center"/>
    </xf>
    <xf numFmtId="177" fontId="28" fillId="0" borderId="21" xfId="0" applyNumberFormat="1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right"/>
    </xf>
    <xf numFmtId="0" fontId="26" fillId="0" borderId="3" xfId="0" applyNumberFormat="1" applyFont="1" applyBorder="1" applyAlignment="1">
      <alignment horizontal="right"/>
    </xf>
    <xf numFmtId="0" fontId="26" fillId="0" borderId="0" xfId="0" applyNumberFormat="1" applyFont="1" applyAlignment="1">
      <alignment horizontal="right"/>
    </xf>
    <xf numFmtId="0" fontId="25" fillId="0" borderId="11" xfId="0" applyFont="1" applyFill="1" applyBorder="1" applyAlignment="1">
      <alignment vertical="center"/>
    </xf>
    <xf numFmtId="0" fontId="25" fillId="0" borderId="3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177" fontId="21" fillId="0" borderId="0" xfId="2" quotePrefix="1" applyNumberFormat="1" applyFont="1" applyFill="1" applyBorder="1" applyAlignment="1" applyProtection="1">
      <alignment horizontal="right" vertical="center"/>
    </xf>
    <xf numFmtId="177" fontId="21" fillId="0" borderId="22" xfId="2" quotePrefix="1" applyNumberFormat="1" applyFont="1" applyFill="1" applyBorder="1" applyAlignment="1" applyProtection="1">
      <alignment horizontal="right" vertical="center"/>
    </xf>
    <xf numFmtId="177" fontId="21" fillId="0" borderId="23" xfId="2" quotePrefix="1" applyNumberFormat="1" applyFont="1" applyFill="1" applyBorder="1" applyAlignment="1" applyProtection="1">
      <alignment horizontal="right" vertical="center"/>
    </xf>
    <xf numFmtId="3" fontId="31" fillId="0" borderId="1" xfId="0" applyNumberFormat="1" applyFont="1" applyFill="1" applyBorder="1" applyAlignment="1">
      <alignment wrapText="1"/>
    </xf>
    <xf numFmtId="3" fontId="25" fillId="0" borderId="6" xfId="0" applyNumberFormat="1" applyFont="1" applyFill="1" applyBorder="1" applyAlignment="1"/>
    <xf numFmtId="3" fontId="26" fillId="0" borderId="0" xfId="0" applyNumberFormat="1" applyFont="1" applyAlignment="1"/>
    <xf numFmtId="176" fontId="26" fillId="0" borderId="6" xfId="0" applyNumberFormat="1" applyFont="1" applyBorder="1" applyAlignment="1"/>
    <xf numFmtId="3" fontId="31" fillId="0" borderId="1" xfId="0" applyNumberFormat="1" applyFont="1" applyBorder="1" applyAlignment="1">
      <alignment wrapText="1"/>
    </xf>
    <xf numFmtId="3" fontId="25" fillId="0" borderId="6" xfId="0" applyNumberFormat="1" applyFont="1" applyBorder="1" applyAlignment="1"/>
    <xf numFmtId="3" fontId="26" fillId="0" borderId="0" xfId="0" applyNumberFormat="1" applyFont="1" applyBorder="1" applyAlignment="1"/>
    <xf numFmtId="177" fontId="21" fillId="0" borderId="24" xfId="2" quotePrefix="1" applyNumberFormat="1" applyFont="1" applyFill="1" applyBorder="1" applyAlignment="1" applyProtection="1">
      <alignment horizontal="right" vertical="center"/>
    </xf>
    <xf numFmtId="177" fontId="21" fillId="0" borderId="25" xfId="2" quotePrefix="1" applyNumberFormat="1" applyFont="1" applyFill="1" applyBorder="1" applyAlignment="1" applyProtection="1">
      <alignment horizontal="right" vertical="center"/>
    </xf>
    <xf numFmtId="177" fontId="21" fillId="0" borderId="26" xfId="2" quotePrefix="1" applyNumberFormat="1" applyFont="1" applyFill="1" applyBorder="1" applyAlignment="1" applyProtection="1">
      <alignment horizontal="right" vertical="center"/>
    </xf>
    <xf numFmtId="177" fontId="21" fillId="0" borderId="27" xfId="2" quotePrefix="1" applyNumberFormat="1" applyFont="1" applyFill="1" applyBorder="1" applyAlignment="1" applyProtection="1">
      <alignment horizontal="right" vertical="center"/>
    </xf>
    <xf numFmtId="3" fontId="25" fillId="0" borderId="8" xfId="0" applyNumberFormat="1" applyFont="1" applyFill="1" applyBorder="1" applyAlignment="1"/>
    <xf numFmtId="3" fontId="26" fillId="0" borderId="10" xfId="0" applyNumberFormat="1" applyFont="1" applyBorder="1" applyAlignment="1"/>
    <xf numFmtId="176" fontId="26" fillId="0" borderId="8" xfId="0" applyNumberFormat="1" applyFont="1" applyBorder="1" applyAlignment="1"/>
    <xf numFmtId="3" fontId="25" fillId="0" borderId="8" xfId="0" applyNumberFormat="1" applyFont="1" applyBorder="1" applyAlignment="1"/>
    <xf numFmtId="3" fontId="26" fillId="0" borderId="3" xfId="0" applyNumberFormat="1" applyFont="1" applyBorder="1" applyAlignment="1"/>
    <xf numFmtId="3" fontId="26" fillId="0" borderId="6" xfId="0" applyNumberFormat="1" applyFont="1" applyBorder="1" applyAlignment="1"/>
    <xf numFmtId="3" fontId="26" fillId="0" borderId="8" xfId="0" applyNumberFormat="1" applyFont="1" applyBorder="1" applyAlignment="1"/>
    <xf numFmtId="3" fontId="25" fillId="0" borderId="3" xfId="0" applyNumberFormat="1" applyFont="1" applyFill="1" applyBorder="1" applyAlignment="1"/>
    <xf numFmtId="3" fontId="26" fillId="0" borderId="2" xfId="0" applyNumberFormat="1" applyFont="1" applyBorder="1" applyAlignment="1"/>
    <xf numFmtId="176" fontId="26" fillId="0" borderId="3" xfId="0" applyNumberFormat="1" applyFont="1" applyBorder="1" applyAlignment="1"/>
    <xf numFmtId="3" fontId="25" fillId="0" borderId="3" xfId="0" applyNumberFormat="1" applyFont="1" applyBorder="1" applyAlignment="1"/>
    <xf numFmtId="177" fontId="21" fillId="0" borderId="28" xfId="2" quotePrefix="1" applyNumberFormat="1" applyFont="1" applyFill="1" applyBorder="1" applyAlignment="1" applyProtection="1">
      <alignment horizontal="right" vertical="center"/>
    </xf>
    <xf numFmtId="177" fontId="21" fillId="0" borderId="21" xfId="2" quotePrefix="1" applyNumberFormat="1" applyFont="1" applyFill="1" applyBorder="1" applyAlignment="1" applyProtection="1">
      <alignment horizontal="right" vertical="center"/>
    </xf>
    <xf numFmtId="177" fontId="21" fillId="0" borderId="29" xfId="2" quotePrefix="1" applyNumberFormat="1" applyFont="1" applyFill="1" applyBorder="1" applyAlignment="1" applyProtection="1">
      <alignment horizontal="right" vertical="center"/>
    </xf>
    <xf numFmtId="177" fontId="21" fillId="0" borderId="30" xfId="2" quotePrefix="1" applyNumberFormat="1" applyFont="1" applyFill="1" applyBorder="1" applyAlignment="1" applyProtection="1">
      <alignment horizontal="right" vertical="center"/>
    </xf>
    <xf numFmtId="0" fontId="25" fillId="0" borderId="7" xfId="0" applyFont="1" applyFill="1" applyBorder="1" applyAlignment="1">
      <alignment horizontal="center" vertical="center"/>
    </xf>
    <xf numFmtId="3" fontId="31" fillId="0" borderId="8" xfId="0" applyNumberFormat="1" applyFont="1" applyBorder="1" applyAlignment="1">
      <alignment wrapText="1"/>
    </xf>
    <xf numFmtId="3" fontId="26" fillId="0" borderId="0" xfId="0" applyNumberFormat="1" applyFont="1" applyFill="1" applyBorder="1" applyAlignment="1"/>
    <xf numFmtId="176" fontId="26" fillId="0" borderId="6" xfId="0" applyNumberFormat="1" applyFont="1" applyFill="1" applyBorder="1" applyAlignment="1"/>
    <xf numFmtId="0" fontId="19" fillId="0" borderId="0" xfId="0" applyFont="1" applyFill="1" applyAlignment="1"/>
    <xf numFmtId="3" fontId="31" fillId="0" borderId="6" xfId="0" applyNumberFormat="1" applyFont="1" applyBorder="1" applyAlignment="1">
      <alignment wrapText="1"/>
    </xf>
    <xf numFmtId="176" fontId="26" fillId="0" borderId="8" xfId="0" applyNumberFormat="1" applyFont="1" applyFill="1" applyBorder="1" applyAlignment="1"/>
    <xf numFmtId="3" fontId="26" fillId="0" borderId="3" xfId="0" applyNumberFormat="1" applyFont="1" applyFill="1" applyBorder="1" applyAlignment="1"/>
    <xf numFmtId="176" fontId="26" fillId="0" borderId="3" xfId="0" applyNumberFormat="1" applyFont="1" applyFill="1" applyBorder="1" applyAlignment="1"/>
    <xf numFmtId="0" fontId="25" fillId="0" borderId="0" xfId="0" applyFont="1" applyFill="1" applyBorder="1" applyAlignment="1">
      <alignment horizontal="center" vertical="center"/>
    </xf>
    <xf numFmtId="3" fontId="31" fillId="0" borderId="3" xfId="0" applyNumberFormat="1" applyFont="1" applyBorder="1" applyAlignment="1">
      <alignment wrapText="1"/>
    </xf>
    <xf numFmtId="3" fontId="26" fillId="0" borderId="9" xfId="0" applyNumberFormat="1" applyFont="1" applyBorder="1" applyAlignment="1"/>
    <xf numFmtId="0" fontId="32" fillId="0" borderId="0" xfId="0" applyFont="1" applyFill="1" applyAlignment="1">
      <alignment vertical="center"/>
    </xf>
    <xf numFmtId="177" fontId="21" fillId="0" borderId="31" xfId="2" quotePrefix="1" applyNumberFormat="1" applyFont="1" applyFill="1" applyBorder="1" applyAlignment="1" applyProtection="1">
      <alignment horizontal="right" vertical="center"/>
    </xf>
    <xf numFmtId="177" fontId="21" fillId="0" borderId="32" xfId="2" quotePrefix="1" applyNumberFormat="1" applyFont="1" applyFill="1" applyBorder="1" applyAlignment="1" applyProtection="1">
      <alignment horizontal="right" vertical="center"/>
    </xf>
    <xf numFmtId="0" fontId="27" fillId="0" borderId="0" xfId="0" applyFont="1" applyFill="1" applyBorder="1" applyAlignment="1">
      <alignment vertical="center"/>
    </xf>
    <xf numFmtId="3" fontId="25" fillId="0" borderId="1" xfId="0" applyNumberFormat="1" applyFont="1" applyFill="1" applyBorder="1" applyAlignment="1">
      <alignment vertical="center"/>
    </xf>
    <xf numFmtId="176" fontId="26" fillId="6" borderId="1" xfId="0" applyNumberFormat="1" applyFont="1" applyFill="1" applyBorder="1" applyAlignment="1"/>
    <xf numFmtId="0" fontId="25" fillId="0" borderId="0" xfId="0" applyFont="1" applyFill="1" applyAlignment="1">
      <alignment vertical="center"/>
    </xf>
    <xf numFmtId="177" fontId="21" fillId="0" borderId="0" xfId="0" applyNumberFormat="1" applyFont="1" applyFill="1" applyBorder="1" applyAlignment="1">
      <alignment vertical="center"/>
    </xf>
    <xf numFmtId="177" fontId="21" fillId="0" borderId="0" xfId="0" applyNumberFormat="1" applyFont="1" applyFill="1" applyAlignment="1">
      <alignment vertical="center"/>
    </xf>
    <xf numFmtId="3" fontId="25" fillId="0" borderId="1" xfId="0" applyNumberFormat="1" applyFont="1" applyBorder="1" applyAlignment="1"/>
    <xf numFmtId="3" fontId="26" fillId="0" borderId="1" xfId="0" applyNumberFormat="1" applyFont="1" applyBorder="1" applyAlignment="1"/>
    <xf numFmtId="176" fontId="26" fillId="0" borderId="1" xfId="0" applyNumberFormat="1" applyFont="1" applyBorder="1" applyAlignment="1"/>
    <xf numFmtId="3" fontId="19" fillId="0" borderId="1" xfId="0" applyNumberFormat="1" applyFont="1" applyBorder="1" applyAlignment="1"/>
    <xf numFmtId="176" fontId="26" fillId="6" borderId="3" xfId="0" applyNumberFormat="1" applyFont="1" applyFill="1" applyBorder="1" applyAlignment="1"/>
  </cellXfs>
  <cellStyles count="3">
    <cellStyle name="パーセント" xfId="1" builtinId="5"/>
    <cellStyle name="標準" xfId="0" builtinId="0"/>
    <cellStyle name="標準_平成11年  行(一)給料表　新 0.29ⅳ-15①版" xfId="2" xr:uid="{DB8480EB-B795-44E3-BEA5-CD38AA1101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06DF9-A4BC-421C-A2F3-39937C77BC54}">
  <dimension ref="A2:AB162"/>
  <sheetViews>
    <sheetView zoomScale="90" zoomScaleNormal="90" workbookViewId="0">
      <selection activeCell="T71" sqref="T71"/>
    </sheetView>
  </sheetViews>
  <sheetFormatPr defaultRowHeight="13.5"/>
  <cols>
    <col min="1" max="1" width="4.25" style="3" customWidth="1"/>
    <col min="2" max="2" width="4.5" style="2" customWidth="1"/>
    <col min="3" max="4" width="10.25" style="3" customWidth="1"/>
    <col min="5" max="5" width="8.25" style="3" customWidth="1"/>
    <col min="6" max="6" width="6.125" style="3" customWidth="1"/>
    <col min="7" max="8" width="10.125" style="3" customWidth="1"/>
    <col min="9" max="9" width="8.125" style="3" customWidth="1"/>
    <col min="10" max="10" width="6" style="3" customWidth="1"/>
    <col min="11" max="12" width="10.125" style="3" customWidth="1"/>
    <col min="13" max="13" width="9" style="3" customWidth="1"/>
    <col min="14" max="14" width="6.125" style="3" customWidth="1"/>
    <col min="15" max="16" width="10.125" style="3" customWidth="1"/>
    <col min="17" max="17" width="9" style="3" customWidth="1"/>
    <col min="18" max="18" width="6.125" style="3" customWidth="1"/>
    <col min="19" max="20" width="10.125" style="3" customWidth="1"/>
    <col min="21" max="21" width="9" style="3" customWidth="1"/>
    <col min="22" max="22" width="6.125" style="3" customWidth="1"/>
    <col min="23" max="24" width="10.125" style="3" customWidth="1"/>
    <col min="25" max="25" width="9" style="3" customWidth="1"/>
    <col min="26" max="26" width="6.125" style="3" customWidth="1"/>
    <col min="27" max="16384" width="9" style="3"/>
  </cols>
  <sheetData>
    <row r="2" spans="1:28" ht="18" customHeight="1">
      <c r="A2" s="1" t="s">
        <v>0</v>
      </c>
    </row>
    <row r="4" spans="1:28" ht="18" customHeight="1">
      <c r="A4" s="105" t="s">
        <v>1</v>
      </c>
      <c r="B4" s="5" t="s">
        <v>2</v>
      </c>
      <c r="C4" s="101" t="s">
        <v>3</v>
      </c>
      <c r="D4" s="101"/>
      <c r="E4" s="101"/>
      <c r="F4" s="101"/>
      <c r="G4" s="101" t="s">
        <v>4</v>
      </c>
      <c r="H4" s="101"/>
      <c r="I4" s="101"/>
      <c r="J4" s="101"/>
      <c r="K4" s="101" t="s">
        <v>5</v>
      </c>
      <c r="L4" s="101"/>
      <c r="M4" s="101"/>
      <c r="N4" s="101"/>
      <c r="O4" s="101" t="s">
        <v>6</v>
      </c>
      <c r="P4" s="101"/>
      <c r="Q4" s="101"/>
      <c r="R4" s="101"/>
      <c r="S4" s="101" t="s">
        <v>19</v>
      </c>
      <c r="T4" s="101"/>
      <c r="U4" s="101"/>
      <c r="V4" s="101"/>
      <c r="W4" s="101" t="s">
        <v>20</v>
      </c>
      <c r="X4" s="101"/>
      <c r="Y4" s="101"/>
      <c r="Z4" s="101"/>
    </row>
    <row r="5" spans="1:28" ht="18" customHeight="1">
      <c r="A5" s="105"/>
      <c r="B5" s="5" t="s">
        <v>10</v>
      </c>
      <c r="C5" s="87" t="s">
        <v>11</v>
      </c>
      <c r="D5" s="7" t="s">
        <v>12</v>
      </c>
      <c r="E5" s="8" t="s">
        <v>13</v>
      </c>
      <c r="F5" s="8" t="s">
        <v>14</v>
      </c>
      <c r="G5" s="87" t="s">
        <v>11</v>
      </c>
      <c r="H5" s="7" t="s">
        <v>12</v>
      </c>
      <c r="I5" s="8" t="s">
        <v>13</v>
      </c>
      <c r="J5" s="8" t="s">
        <v>14</v>
      </c>
      <c r="K5" s="87" t="s">
        <v>11</v>
      </c>
      <c r="L5" s="7" t="s">
        <v>12</v>
      </c>
      <c r="M5" s="8" t="s">
        <v>13</v>
      </c>
      <c r="N5" s="8" t="s">
        <v>14</v>
      </c>
      <c r="O5" s="87" t="s">
        <v>11</v>
      </c>
      <c r="P5" s="7" t="s">
        <v>12</v>
      </c>
      <c r="Q5" s="8" t="s">
        <v>13</v>
      </c>
      <c r="R5" s="8" t="s">
        <v>14</v>
      </c>
      <c r="S5" s="87" t="s">
        <v>11</v>
      </c>
      <c r="T5" s="7" t="s">
        <v>12</v>
      </c>
      <c r="U5" s="8" t="s">
        <v>13</v>
      </c>
      <c r="V5" s="8" t="s">
        <v>14</v>
      </c>
      <c r="W5" s="87" t="s">
        <v>11</v>
      </c>
      <c r="X5" s="7" t="s">
        <v>12</v>
      </c>
      <c r="Y5" s="8" t="s">
        <v>13</v>
      </c>
      <c r="Z5" s="8" t="s">
        <v>14</v>
      </c>
    </row>
    <row r="6" spans="1:28" s="16" customFormat="1" ht="18" customHeight="1">
      <c r="A6" s="102" t="s">
        <v>15</v>
      </c>
      <c r="B6" s="9"/>
      <c r="C6" s="10" t="s">
        <v>16</v>
      </c>
      <c r="D6" s="10" t="s">
        <v>16</v>
      </c>
      <c r="E6" s="10"/>
      <c r="F6" s="11"/>
      <c r="G6" s="10" t="s">
        <v>16</v>
      </c>
      <c r="H6" s="12" t="s">
        <v>16</v>
      </c>
      <c r="I6" s="10"/>
      <c r="J6" s="12"/>
      <c r="K6" s="10" t="s">
        <v>16</v>
      </c>
      <c r="L6" s="12" t="s">
        <v>16</v>
      </c>
      <c r="M6" s="10"/>
      <c r="N6" s="10"/>
      <c r="O6" s="12" t="s">
        <v>16</v>
      </c>
      <c r="P6" s="10" t="s">
        <v>16</v>
      </c>
      <c r="Q6" s="12"/>
      <c r="R6" s="10"/>
      <c r="S6" s="12" t="s">
        <v>16</v>
      </c>
      <c r="T6" s="10" t="s">
        <v>16</v>
      </c>
      <c r="U6" s="12"/>
      <c r="V6" s="10"/>
      <c r="W6" s="12" t="s">
        <v>16</v>
      </c>
      <c r="X6" s="10" t="s">
        <v>16</v>
      </c>
      <c r="Z6" s="17"/>
    </row>
    <row r="7" spans="1:28" ht="18" customHeight="1">
      <c r="A7" s="103"/>
      <c r="B7" s="18">
        <v>1</v>
      </c>
      <c r="C7" s="19">
        <v>177400</v>
      </c>
      <c r="D7" s="20">
        <v>153500</v>
      </c>
      <c r="E7" s="21">
        <f>C7-D7</f>
        <v>23900</v>
      </c>
      <c r="F7" s="22">
        <f>C7/D7-1</f>
        <v>0.15570032573289905</v>
      </c>
      <c r="G7" s="19">
        <v>231500</v>
      </c>
      <c r="H7" s="23">
        <v>208500</v>
      </c>
      <c r="I7" s="21">
        <f>G7-H7</f>
        <v>23000</v>
      </c>
      <c r="J7" s="24">
        <f>G7/H7-1</f>
        <v>0.11031175059952036</v>
      </c>
      <c r="K7" s="19">
        <v>254100</v>
      </c>
      <c r="L7" s="23">
        <v>235600</v>
      </c>
      <c r="M7" s="21">
        <f>K7-L7</f>
        <v>18500</v>
      </c>
      <c r="N7" s="25">
        <f>K7/L7-1</f>
        <v>7.8522920203735191E-2</v>
      </c>
      <c r="O7" s="19">
        <v>276700</v>
      </c>
      <c r="P7" s="20">
        <v>260300</v>
      </c>
      <c r="Q7" s="26">
        <f>O7-P7</f>
        <v>16400</v>
      </c>
      <c r="R7" s="25">
        <f>O7/P7-1</f>
        <v>6.3004225893200205E-2</v>
      </c>
      <c r="S7" s="88">
        <v>303500</v>
      </c>
      <c r="T7" s="20">
        <v>288700</v>
      </c>
      <c r="U7" s="26">
        <f>S7-T7</f>
        <v>14800</v>
      </c>
      <c r="V7" s="25">
        <f>S7/T7-1</f>
        <v>5.1264288188430873E-2</v>
      </c>
      <c r="W7" s="88">
        <v>379400</v>
      </c>
      <c r="X7" s="20">
        <v>370800</v>
      </c>
      <c r="Y7" s="89">
        <f>W7-X7</f>
        <v>8600</v>
      </c>
      <c r="Z7" s="90">
        <f>W7/X7-1</f>
        <v>2.3193096008629954E-2</v>
      </c>
      <c r="AB7" s="91"/>
    </row>
    <row r="8" spans="1:28" ht="18" customHeight="1">
      <c r="A8" s="103"/>
      <c r="B8" s="18">
        <v>2</v>
      </c>
      <c r="C8" s="19">
        <v>178500</v>
      </c>
      <c r="D8" s="20">
        <v>154600</v>
      </c>
      <c r="E8" s="21">
        <f t="shared" ref="E8:E71" si="0">C8-D8</f>
        <v>23900</v>
      </c>
      <c r="F8" s="22">
        <f>C8/D8-1</f>
        <v>0.15459249676584741</v>
      </c>
      <c r="G8" s="19">
        <v>232400</v>
      </c>
      <c r="H8" s="23">
        <v>209900</v>
      </c>
      <c r="I8" s="21">
        <f t="shared" ref="I8:I71" si="1">G8-H8</f>
        <v>22500</v>
      </c>
      <c r="J8" s="24">
        <f t="shared" ref="J8:J71" si="2">G8/H8-1</f>
        <v>0.10719390185802768</v>
      </c>
      <c r="K8" s="19">
        <v>255500</v>
      </c>
      <c r="L8" s="23">
        <v>237400</v>
      </c>
      <c r="M8" s="21">
        <f t="shared" ref="M8:M71" si="3">K8-L8</f>
        <v>18100</v>
      </c>
      <c r="N8" s="25">
        <f t="shared" ref="N8:N71" si="4">K8/L8-1</f>
        <v>7.62426284751474E-2</v>
      </c>
      <c r="O8" s="19">
        <v>278600</v>
      </c>
      <c r="P8" s="20">
        <v>262200</v>
      </c>
      <c r="Q8" s="26">
        <f t="shared" ref="Q8:Q71" si="5">O8-P8</f>
        <v>16400</v>
      </c>
      <c r="R8" s="25">
        <f t="shared" ref="R8:R71" si="6">O8/P8-1</f>
        <v>6.2547673531655246E-2</v>
      </c>
      <c r="S8" s="88">
        <v>305700</v>
      </c>
      <c r="T8" s="20">
        <v>290900</v>
      </c>
      <c r="U8" s="26">
        <f t="shared" ref="U8:U71" si="7">S8-T8</f>
        <v>14800</v>
      </c>
      <c r="V8" s="25">
        <f t="shared" ref="V8:V71" si="8">S8/T8-1</f>
        <v>5.0876589893434243E-2</v>
      </c>
      <c r="W8" s="88">
        <v>382000</v>
      </c>
      <c r="X8" s="20">
        <v>373600</v>
      </c>
      <c r="Y8" s="89">
        <f t="shared" ref="Y8:Y71" si="9">W8-X8</f>
        <v>8400</v>
      </c>
      <c r="Z8" s="90">
        <f t="shared" ref="Z8:Z71" si="10">W8/X8-1</f>
        <v>2.24839400428265E-2</v>
      </c>
    </row>
    <row r="9" spans="1:28" ht="18" customHeight="1">
      <c r="A9" s="103"/>
      <c r="B9" s="18">
        <v>3</v>
      </c>
      <c r="C9" s="19">
        <v>179600</v>
      </c>
      <c r="D9" s="20">
        <v>155700</v>
      </c>
      <c r="E9" s="21">
        <f t="shared" si="0"/>
        <v>23900</v>
      </c>
      <c r="F9" s="22">
        <f t="shared" ref="F9:F72" si="11">C9/D9-1</f>
        <v>0.15350032113037893</v>
      </c>
      <c r="G9" s="19">
        <v>233300</v>
      </c>
      <c r="H9" s="23">
        <v>211200</v>
      </c>
      <c r="I9" s="21">
        <f t="shared" si="1"/>
        <v>22100</v>
      </c>
      <c r="J9" s="24">
        <f t="shared" si="2"/>
        <v>0.1046401515151516</v>
      </c>
      <c r="K9" s="19">
        <v>256900</v>
      </c>
      <c r="L9" s="23">
        <v>239200</v>
      </c>
      <c r="M9" s="21">
        <f t="shared" si="3"/>
        <v>17700</v>
      </c>
      <c r="N9" s="25">
        <f t="shared" si="4"/>
        <v>7.3996655518394627E-2</v>
      </c>
      <c r="O9" s="19">
        <v>280500</v>
      </c>
      <c r="P9" s="20">
        <v>264200</v>
      </c>
      <c r="Q9" s="26">
        <f t="shared" si="5"/>
        <v>16300</v>
      </c>
      <c r="R9" s="25">
        <f t="shared" si="6"/>
        <v>6.1695685087055363E-2</v>
      </c>
      <c r="S9" s="88">
        <v>307900</v>
      </c>
      <c r="T9" s="20">
        <v>293300</v>
      </c>
      <c r="U9" s="26">
        <f t="shared" si="7"/>
        <v>14600</v>
      </c>
      <c r="V9" s="25">
        <f t="shared" si="8"/>
        <v>4.977838390726208E-2</v>
      </c>
      <c r="W9" s="88">
        <v>384600</v>
      </c>
      <c r="X9" s="20">
        <v>376400</v>
      </c>
      <c r="Y9" s="89">
        <f t="shared" si="9"/>
        <v>8200</v>
      </c>
      <c r="Z9" s="90">
        <f t="shared" si="10"/>
        <v>2.1785334750265672E-2</v>
      </c>
    </row>
    <row r="10" spans="1:28" ht="18" customHeight="1">
      <c r="A10" s="103"/>
      <c r="B10" s="30">
        <v>4</v>
      </c>
      <c r="C10" s="19">
        <v>180800</v>
      </c>
      <c r="D10" s="31">
        <v>156900</v>
      </c>
      <c r="E10" s="32">
        <f t="shared" si="0"/>
        <v>23900</v>
      </c>
      <c r="F10" s="33">
        <f t="shared" si="11"/>
        <v>0.15232632249840661</v>
      </c>
      <c r="G10" s="19">
        <v>234300</v>
      </c>
      <c r="H10" s="34">
        <v>212500</v>
      </c>
      <c r="I10" s="32">
        <f t="shared" si="1"/>
        <v>21800</v>
      </c>
      <c r="J10" s="35">
        <f t="shared" si="2"/>
        <v>0.10258823529411765</v>
      </c>
      <c r="K10" s="19">
        <v>258300</v>
      </c>
      <c r="L10" s="34">
        <v>240900</v>
      </c>
      <c r="M10" s="32">
        <f t="shared" si="3"/>
        <v>17400</v>
      </c>
      <c r="N10" s="36">
        <f t="shared" si="4"/>
        <v>7.2229140722291474E-2</v>
      </c>
      <c r="O10" s="19">
        <v>282400</v>
      </c>
      <c r="P10" s="31">
        <v>266200</v>
      </c>
      <c r="Q10" s="37">
        <f t="shared" si="5"/>
        <v>16200</v>
      </c>
      <c r="R10" s="36">
        <f t="shared" si="6"/>
        <v>6.0856498873027798E-2</v>
      </c>
      <c r="S10" s="88">
        <v>310100</v>
      </c>
      <c r="T10" s="31">
        <v>295700</v>
      </c>
      <c r="U10" s="37">
        <f t="shared" si="7"/>
        <v>14400</v>
      </c>
      <c r="V10" s="36">
        <f t="shared" si="8"/>
        <v>4.8698004734528233E-2</v>
      </c>
      <c r="W10" s="88">
        <v>387200</v>
      </c>
      <c r="X10" s="31">
        <v>379200</v>
      </c>
      <c r="Y10" s="92">
        <f t="shared" si="9"/>
        <v>8000</v>
      </c>
      <c r="Z10" s="93">
        <f t="shared" si="10"/>
        <v>2.1097046413502074E-2</v>
      </c>
    </row>
    <row r="11" spans="1:28" ht="18" customHeight="1">
      <c r="A11" s="103"/>
      <c r="B11" s="18">
        <v>5</v>
      </c>
      <c r="C11" s="19">
        <v>182000</v>
      </c>
      <c r="D11" s="20">
        <v>158100</v>
      </c>
      <c r="E11" s="21">
        <f t="shared" si="0"/>
        <v>23900</v>
      </c>
      <c r="F11" s="22">
        <f t="shared" si="11"/>
        <v>0.15117014547754581</v>
      </c>
      <c r="G11" s="19">
        <v>235300</v>
      </c>
      <c r="H11" s="23">
        <v>213800</v>
      </c>
      <c r="I11" s="21">
        <f t="shared" si="1"/>
        <v>21500</v>
      </c>
      <c r="J11" s="24">
        <f t="shared" si="2"/>
        <v>0.10056127221702527</v>
      </c>
      <c r="K11" s="19">
        <v>259800</v>
      </c>
      <c r="L11" s="23">
        <v>242700</v>
      </c>
      <c r="M11" s="21">
        <f t="shared" si="3"/>
        <v>17100</v>
      </c>
      <c r="N11" s="25">
        <f t="shared" si="4"/>
        <v>7.0457354758961754E-2</v>
      </c>
      <c r="O11" s="19">
        <v>284400</v>
      </c>
      <c r="P11" s="20">
        <v>268400</v>
      </c>
      <c r="Q11" s="26">
        <f t="shared" si="5"/>
        <v>16000</v>
      </c>
      <c r="R11" s="25">
        <f t="shared" si="6"/>
        <v>5.9612518628912037E-2</v>
      </c>
      <c r="S11" s="88">
        <v>312400</v>
      </c>
      <c r="T11" s="20">
        <v>298000</v>
      </c>
      <c r="U11" s="26">
        <f t="shared" si="7"/>
        <v>14400</v>
      </c>
      <c r="V11" s="25">
        <f t="shared" si="8"/>
        <v>4.832214765100673E-2</v>
      </c>
      <c r="W11" s="88">
        <v>389900</v>
      </c>
      <c r="X11" s="20">
        <v>381900</v>
      </c>
      <c r="Y11" s="89">
        <f t="shared" si="9"/>
        <v>8000</v>
      </c>
      <c r="Z11" s="90">
        <f t="shared" si="10"/>
        <v>2.0947892118355682E-2</v>
      </c>
    </row>
    <row r="12" spans="1:28" ht="18" customHeight="1">
      <c r="A12" s="103"/>
      <c r="B12" s="18">
        <v>6</v>
      </c>
      <c r="C12" s="19">
        <v>183200</v>
      </c>
      <c r="D12" s="20">
        <v>159300</v>
      </c>
      <c r="E12" s="21">
        <f t="shared" si="0"/>
        <v>23900</v>
      </c>
      <c r="F12" s="22">
        <f t="shared" si="11"/>
        <v>0.15003138731952292</v>
      </c>
      <c r="G12" s="19">
        <v>236400</v>
      </c>
      <c r="H12" s="23">
        <v>215100</v>
      </c>
      <c r="I12" s="21">
        <f t="shared" si="1"/>
        <v>21300</v>
      </c>
      <c r="J12" s="24">
        <f t="shared" si="2"/>
        <v>9.9023709902370971E-2</v>
      </c>
      <c r="K12" s="19">
        <v>261400</v>
      </c>
      <c r="L12" s="23">
        <v>244600</v>
      </c>
      <c r="M12" s="21">
        <f t="shared" si="3"/>
        <v>16800</v>
      </c>
      <c r="N12" s="25">
        <f t="shared" si="4"/>
        <v>6.8683565004088232E-2</v>
      </c>
      <c r="O12" s="19">
        <v>286300</v>
      </c>
      <c r="P12" s="20">
        <v>270400</v>
      </c>
      <c r="Q12" s="26">
        <f t="shared" si="5"/>
        <v>15900</v>
      </c>
      <c r="R12" s="25">
        <f t="shared" si="6"/>
        <v>5.8801775147929058E-2</v>
      </c>
      <c r="S12" s="88">
        <v>314600</v>
      </c>
      <c r="T12" s="20">
        <v>300400</v>
      </c>
      <c r="U12" s="26">
        <f t="shared" si="7"/>
        <v>14200</v>
      </c>
      <c r="V12" s="25">
        <f t="shared" si="8"/>
        <v>4.7270306258322181E-2</v>
      </c>
      <c r="W12" s="88">
        <v>392600</v>
      </c>
      <c r="X12" s="20">
        <v>384600</v>
      </c>
      <c r="Y12" s="89">
        <f t="shared" si="9"/>
        <v>8000</v>
      </c>
      <c r="Z12" s="90">
        <f t="shared" si="10"/>
        <v>2.0800832033281313E-2</v>
      </c>
    </row>
    <row r="13" spans="1:28" ht="18" customHeight="1">
      <c r="A13" s="103"/>
      <c r="B13" s="18">
        <v>7</v>
      </c>
      <c r="C13" s="19">
        <v>184400</v>
      </c>
      <c r="D13" s="20">
        <v>160500</v>
      </c>
      <c r="E13" s="21">
        <f t="shared" si="0"/>
        <v>23900</v>
      </c>
      <c r="F13" s="22">
        <f t="shared" si="11"/>
        <v>0.14890965732087236</v>
      </c>
      <c r="G13" s="19">
        <v>237500</v>
      </c>
      <c r="H13" s="39">
        <v>216500</v>
      </c>
      <c r="I13" s="21">
        <f t="shared" si="1"/>
        <v>21000</v>
      </c>
      <c r="J13" s="40">
        <f t="shared" si="2"/>
        <v>9.6997690531177794E-2</v>
      </c>
      <c r="K13" s="19">
        <v>263000</v>
      </c>
      <c r="L13" s="39">
        <v>246500</v>
      </c>
      <c r="M13" s="21">
        <f t="shared" si="3"/>
        <v>16500</v>
      </c>
      <c r="N13" s="25">
        <f t="shared" si="4"/>
        <v>6.6937119675456458E-2</v>
      </c>
      <c r="O13" s="19">
        <v>288200</v>
      </c>
      <c r="P13" s="20">
        <v>272300</v>
      </c>
      <c r="Q13" s="41">
        <f t="shared" si="5"/>
        <v>15900</v>
      </c>
      <c r="R13" s="25">
        <f t="shared" si="6"/>
        <v>5.8391479985310246E-2</v>
      </c>
      <c r="S13" s="88">
        <v>316900</v>
      </c>
      <c r="T13" s="20">
        <v>302800</v>
      </c>
      <c r="U13" s="41">
        <f t="shared" si="7"/>
        <v>14100</v>
      </c>
      <c r="V13" s="25">
        <f t="shared" si="8"/>
        <v>4.6565389696169079E-2</v>
      </c>
      <c r="W13" s="88">
        <v>395300</v>
      </c>
      <c r="X13" s="20">
        <v>387400</v>
      </c>
      <c r="Y13" s="94">
        <f t="shared" si="9"/>
        <v>7900</v>
      </c>
      <c r="Z13" s="90">
        <f t="shared" si="10"/>
        <v>2.0392359318533781E-2</v>
      </c>
    </row>
    <row r="14" spans="1:28" ht="18" customHeight="1">
      <c r="A14" s="103"/>
      <c r="B14" s="30">
        <v>8</v>
      </c>
      <c r="C14" s="19">
        <v>185600</v>
      </c>
      <c r="D14" s="31">
        <v>161700</v>
      </c>
      <c r="E14" s="32">
        <f t="shared" si="0"/>
        <v>23900</v>
      </c>
      <c r="F14" s="33">
        <f t="shared" si="11"/>
        <v>0.14780457637600497</v>
      </c>
      <c r="G14" s="19">
        <v>238600</v>
      </c>
      <c r="H14" s="34">
        <v>218000</v>
      </c>
      <c r="I14" s="32">
        <f t="shared" si="1"/>
        <v>20600</v>
      </c>
      <c r="J14" s="35">
        <f t="shared" si="2"/>
        <v>9.449541284403673E-2</v>
      </c>
      <c r="K14" s="19">
        <v>264600</v>
      </c>
      <c r="L14" s="34">
        <v>248400</v>
      </c>
      <c r="M14" s="32">
        <f t="shared" si="3"/>
        <v>16200</v>
      </c>
      <c r="N14" s="36">
        <f t="shared" si="4"/>
        <v>6.5217391304347894E-2</v>
      </c>
      <c r="O14" s="19">
        <v>290200</v>
      </c>
      <c r="P14" s="31">
        <v>274400</v>
      </c>
      <c r="Q14" s="37">
        <f t="shared" si="5"/>
        <v>15800</v>
      </c>
      <c r="R14" s="36">
        <f t="shared" si="6"/>
        <v>5.7580174927113648E-2</v>
      </c>
      <c r="S14" s="88">
        <v>319200</v>
      </c>
      <c r="T14" s="31">
        <v>305200</v>
      </c>
      <c r="U14" s="37">
        <f t="shared" si="7"/>
        <v>14000</v>
      </c>
      <c r="V14" s="36">
        <f t="shared" si="8"/>
        <v>4.587155963302747E-2</v>
      </c>
      <c r="W14" s="88">
        <v>398100</v>
      </c>
      <c r="X14" s="31">
        <v>390200</v>
      </c>
      <c r="Y14" s="92">
        <f t="shared" si="9"/>
        <v>7900</v>
      </c>
      <c r="Z14" s="93">
        <f t="shared" si="10"/>
        <v>2.0246027678113787E-2</v>
      </c>
    </row>
    <row r="15" spans="1:28" ht="18" customHeight="1">
      <c r="A15" s="103"/>
      <c r="B15" s="42">
        <v>9</v>
      </c>
      <c r="C15" s="19">
        <v>186800</v>
      </c>
      <c r="D15" s="43">
        <v>162900</v>
      </c>
      <c r="E15" s="44">
        <f t="shared" si="0"/>
        <v>23900</v>
      </c>
      <c r="F15" s="45">
        <f t="shared" si="11"/>
        <v>0.14671577655003065</v>
      </c>
      <c r="G15" s="19">
        <v>239800</v>
      </c>
      <c r="H15" s="46">
        <v>219800</v>
      </c>
      <c r="I15" s="44">
        <f t="shared" si="1"/>
        <v>20000</v>
      </c>
      <c r="J15" s="47">
        <f t="shared" si="2"/>
        <v>9.0991810737033774E-2</v>
      </c>
      <c r="K15" s="19">
        <v>266300</v>
      </c>
      <c r="L15" s="46">
        <v>250200</v>
      </c>
      <c r="M15" s="44">
        <f t="shared" si="3"/>
        <v>16100</v>
      </c>
      <c r="N15" s="48">
        <f t="shared" si="4"/>
        <v>6.4348521183053453E-2</v>
      </c>
      <c r="O15" s="19">
        <v>292200</v>
      </c>
      <c r="P15" s="43">
        <v>276500</v>
      </c>
      <c r="Q15" s="49">
        <f t="shared" si="5"/>
        <v>15700</v>
      </c>
      <c r="R15" s="48">
        <f t="shared" si="6"/>
        <v>5.6781193490054171E-2</v>
      </c>
      <c r="S15" s="88">
        <v>321500</v>
      </c>
      <c r="T15" s="43">
        <v>307700</v>
      </c>
      <c r="U15" s="49">
        <f t="shared" si="7"/>
        <v>13800</v>
      </c>
      <c r="V15" s="48">
        <f t="shared" si="8"/>
        <v>4.4848878778030565E-2</v>
      </c>
      <c r="W15" s="88">
        <v>400900</v>
      </c>
      <c r="X15" s="43">
        <v>393000</v>
      </c>
      <c r="Y15" s="95">
        <f t="shared" si="9"/>
        <v>7900</v>
      </c>
      <c r="Z15" s="96">
        <f t="shared" si="10"/>
        <v>2.0101781170483557E-2</v>
      </c>
    </row>
    <row r="16" spans="1:28" ht="18" customHeight="1">
      <c r="A16" s="103"/>
      <c r="B16" s="18">
        <v>10</v>
      </c>
      <c r="C16" s="19">
        <v>188000</v>
      </c>
      <c r="D16" s="20">
        <v>164100</v>
      </c>
      <c r="E16" s="21">
        <f t="shared" si="0"/>
        <v>23900</v>
      </c>
      <c r="F16" s="22">
        <f t="shared" si="11"/>
        <v>0.14564290067032304</v>
      </c>
      <c r="G16" s="19">
        <v>241000</v>
      </c>
      <c r="H16" s="39">
        <v>221300</v>
      </c>
      <c r="I16" s="21">
        <f t="shared" si="1"/>
        <v>19700</v>
      </c>
      <c r="J16" s="40">
        <f t="shared" si="2"/>
        <v>8.9019430637144126E-2</v>
      </c>
      <c r="K16" s="19">
        <v>268000</v>
      </c>
      <c r="L16" s="39">
        <v>252200</v>
      </c>
      <c r="M16" s="21">
        <f t="shared" si="3"/>
        <v>15800</v>
      </c>
      <c r="N16" s="25">
        <f t="shared" si="4"/>
        <v>6.2648691514670896E-2</v>
      </c>
      <c r="O16" s="19">
        <v>294100</v>
      </c>
      <c r="P16" s="20">
        <v>278600</v>
      </c>
      <c r="Q16" s="41">
        <f t="shared" si="5"/>
        <v>15500</v>
      </c>
      <c r="R16" s="25">
        <f t="shared" si="6"/>
        <v>5.5635319454415022E-2</v>
      </c>
      <c r="S16" s="88">
        <v>323900</v>
      </c>
      <c r="T16" s="20">
        <v>310200</v>
      </c>
      <c r="U16" s="41">
        <f t="shared" si="7"/>
        <v>13700</v>
      </c>
      <c r="V16" s="25">
        <f t="shared" si="8"/>
        <v>4.4165054803352755E-2</v>
      </c>
      <c r="W16" s="88">
        <v>403700</v>
      </c>
      <c r="X16" s="20">
        <v>395800</v>
      </c>
      <c r="Y16" s="94">
        <f t="shared" si="9"/>
        <v>7900</v>
      </c>
      <c r="Z16" s="90">
        <f t="shared" si="10"/>
        <v>1.99595755432036E-2</v>
      </c>
    </row>
    <row r="17" spans="1:26" ht="18" customHeight="1">
      <c r="A17" s="103"/>
      <c r="B17" s="18">
        <v>11</v>
      </c>
      <c r="C17" s="19">
        <v>189400</v>
      </c>
      <c r="D17" s="20">
        <v>165500</v>
      </c>
      <c r="E17" s="21">
        <f t="shared" si="0"/>
        <v>23900</v>
      </c>
      <c r="F17" s="22">
        <f t="shared" si="11"/>
        <v>0.14441087613293058</v>
      </c>
      <c r="G17" s="19">
        <v>242200</v>
      </c>
      <c r="H17" s="39">
        <v>222900</v>
      </c>
      <c r="I17" s="21">
        <f t="shared" si="1"/>
        <v>19300</v>
      </c>
      <c r="J17" s="40">
        <f t="shared" si="2"/>
        <v>8.6585912965455369E-2</v>
      </c>
      <c r="K17" s="19">
        <v>269800</v>
      </c>
      <c r="L17" s="39">
        <v>254100</v>
      </c>
      <c r="M17" s="21">
        <f t="shared" si="3"/>
        <v>15700</v>
      </c>
      <c r="N17" s="25">
        <f t="shared" si="4"/>
        <v>6.1786698150334551E-2</v>
      </c>
      <c r="O17" s="19">
        <v>296100</v>
      </c>
      <c r="P17" s="20">
        <v>280600</v>
      </c>
      <c r="Q17" s="41">
        <f t="shared" si="5"/>
        <v>15500</v>
      </c>
      <c r="R17" s="25">
        <f t="shared" si="6"/>
        <v>5.5238774055595075E-2</v>
      </c>
      <c r="S17" s="88">
        <v>326200</v>
      </c>
      <c r="T17" s="20">
        <v>312500</v>
      </c>
      <c r="U17" s="41">
        <f t="shared" si="7"/>
        <v>13700</v>
      </c>
      <c r="V17" s="25">
        <f t="shared" si="8"/>
        <v>4.3840000000000101E-2</v>
      </c>
      <c r="W17" s="88">
        <v>406500</v>
      </c>
      <c r="X17" s="20">
        <v>398700</v>
      </c>
      <c r="Y17" s="94">
        <f t="shared" si="9"/>
        <v>7800</v>
      </c>
      <c r="Z17" s="90">
        <f t="shared" si="10"/>
        <v>1.9563581640331007E-2</v>
      </c>
    </row>
    <row r="18" spans="1:26" ht="18" customHeight="1">
      <c r="A18" s="103"/>
      <c r="B18" s="30">
        <v>12</v>
      </c>
      <c r="C18" s="19">
        <v>190700</v>
      </c>
      <c r="D18" s="31">
        <v>166800</v>
      </c>
      <c r="E18" s="32">
        <f t="shared" si="0"/>
        <v>23900</v>
      </c>
      <c r="F18" s="33">
        <f t="shared" si="11"/>
        <v>0.14328537170263789</v>
      </c>
      <c r="G18" s="19">
        <v>243400</v>
      </c>
      <c r="H18" s="34">
        <v>224500</v>
      </c>
      <c r="I18" s="32">
        <f t="shared" si="1"/>
        <v>18900</v>
      </c>
      <c r="J18" s="35">
        <f t="shared" si="2"/>
        <v>8.4187082405345226E-2</v>
      </c>
      <c r="K18" s="19">
        <v>271600</v>
      </c>
      <c r="L18" s="34">
        <v>256100</v>
      </c>
      <c r="M18" s="32">
        <f t="shared" si="3"/>
        <v>15500</v>
      </c>
      <c r="N18" s="36">
        <f t="shared" si="4"/>
        <v>6.0523233112065533E-2</v>
      </c>
      <c r="O18" s="19">
        <v>298100</v>
      </c>
      <c r="P18" s="31">
        <v>282800</v>
      </c>
      <c r="Q18" s="37">
        <f t="shared" si="5"/>
        <v>15300</v>
      </c>
      <c r="R18" s="36">
        <f t="shared" si="6"/>
        <v>5.4101838755304055E-2</v>
      </c>
      <c r="S18" s="88">
        <v>328600</v>
      </c>
      <c r="T18" s="31">
        <v>314900</v>
      </c>
      <c r="U18" s="37">
        <f t="shared" si="7"/>
        <v>13700</v>
      </c>
      <c r="V18" s="36">
        <f t="shared" si="8"/>
        <v>4.3505874880914508E-2</v>
      </c>
      <c r="W18" s="88">
        <v>409300</v>
      </c>
      <c r="X18" s="31">
        <v>401600</v>
      </c>
      <c r="Y18" s="92">
        <f t="shared" si="9"/>
        <v>7700</v>
      </c>
      <c r="Z18" s="93">
        <f t="shared" si="10"/>
        <v>1.9173306772908294E-2</v>
      </c>
    </row>
    <row r="19" spans="1:26" ht="18" customHeight="1">
      <c r="A19" s="103"/>
      <c r="B19" s="18">
        <v>13</v>
      </c>
      <c r="C19" s="19">
        <v>192000</v>
      </c>
      <c r="D19" s="20">
        <v>168100</v>
      </c>
      <c r="E19" s="21">
        <f t="shared" si="0"/>
        <v>23900</v>
      </c>
      <c r="F19" s="22">
        <f t="shared" si="11"/>
        <v>0.14217727543129088</v>
      </c>
      <c r="G19" s="19">
        <v>244600</v>
      </c>
      <c r="H19" s="23">
        <v>226000</v>
      </c>
      <c r="I19" s="21">
        <f t="shared" si="1"/>
        <v>18600</v>
      </c>
      <c r="J19" s="24">
        <f t="shared" si="2"/>
        <v>8.2300884955752274E-2</v>
      </c>
      <c r="K19" s="19">
        <v>273400</v>
      </c>
      <c r="L19" s="23">
        <v>258000</v>
      </c>
      <c r="M19" s="21">
        <f t="shared" si="3"/>
        <v>15400</v>
      </c>
      <c r="N19" s="25">
        <f t="shared" si="4"/>
        <v>5.9689922480620217E-2</v>
      </c>
      <c r="O19" s="19">
        <v>300100</v>
      </c>
      <c r="P19" s="20">
        <v>284800</v>
      </c>
      <c r="Q19" s="26">
        <f t="shared" si="5"/>
        <v>15300</v>
      </c>
      <c r="R19" s="25">
        <f t="shared" si="6"/>
        <v>5.3721910112359605E-2</v>
      </c>
      <c r="S19" s="88">
        <v>330900</v>
      </c>
      <c r="T19" s="20">
        <v>317400</v>
      </c>
      <c r="U19" s="26">
        <f t="shared" si="7"/>
        <v>13500</v>
      </c>
      <c r="V19" s="25">
        <f t="shared" si="8"/>
        <v>4.2533081285444307E-2</v>
      </c>
      <c r="W19" s="88">
        <v>412100</v>
      </c>
      <c r="X19" s="20">
        <v>404400</v>
      </c>
      <c r="Y19" s="89">
        <f t="shared" si="9"/>
        <v>7700</v>
      </c>
      <c r="Z19" s="90">
        <f t="shared" si="10"/>
        <v>1.9040553907022639E-2</v>
      </c>
    </row>
    <row r="20" spans="1:26" ht="18" customHeight="1">
      <c r="A20" s="103"/>
      <c r="B20" s="18">
        <v>14</v>
      </c>
      <c r="C20" s="19">
        <v>193500</v>
      </c>
      <c r="D20" s="20">
        <v>169600</v>
      </c>
      <c r="E20" s="21">
        <f t="shared" si="0"/>
        <v>23900</v>
      </c>
      <c r="F20" s="22">
        <f t="shared" si="11"/>
        <v>0.14091981132075482</v>
      </c>
      <c r="G20" s="19">
        <v>245900</v>
      </c>
      <c r="H20" s="23">
        <v>227600</v>
      </c>
      <c r="I20" s="21">
        <f t="shared" si="1"/>
        <v>18300</v>
      </c>
      <c r="J20" s="24">
        <f t="shared" si="2"/>
        <v>8.040421792618635E-2</v>
      </c>
      <c r="K20" s="19">
        <v>275200</v>
      </c>
      <c r="L20" s="23">
        <v>260000</v>
      </c>
      <c r="M20" s="21">
        <f t="shared" si="3"/>
        <v>15200</v>
      </c>
      <c r="N20" s="25">
        <f t="shared" si="4"/>
        <v>5.8461538461538565E-2</v>
      </c>
      <c r="O20" s="19">
        <v>302100</v>
      </c>
      <c r="P20" s="20">
        <v>287000</v>
      </c>
      <c r="Q20" s="26">
        <f t="shared" si="5"/>
        <v>15100</v>
      </c>
      <c r="R20" s="25">
        <f t="shared" si="6"/>
        <v>5.2613240418118545E-2</v>
      </c>
      <c r="S20" s="88">
        <v>333300</v>
      </c>
      <c r="T20" s="20">
        <v>319900</v>
      </c>
      <c r="U20" s="26">
        <f t="shared" si="7"/>
        <v>13400</v>
      </c>
      <c r="V20" s="25">
        <f t="shared" si="8"/>
        <v>4.1888090028133762E-2</v>
      </c>
      <c r="W20" s="88">
        <v>414900</v>
      </c>
      <c r="X20" s="20">
        <v>407300</v>
      </c>
      <c r="Y20" s="89">
        <f t="shared" si="9"/>
        <v>7600</v>
      </c>
      <c r="Z20" s="90">
        <f t="shared" si="10"/>
        <v>1.8659464767984302E-2</v>
      </c>
    </row>
    <row r="21" spans="1:26" ht="18" customHeight="1">
      <c r="A21" s="103"/>
      <c r="B21" s="18">
        <v>15</v>
      </c>
      <c r="C21" s="19">
        <v>195000</v>
      </c>
      <c r="D21" s="20">
        <v>171100</v>
      </c>
      <c r="E21" s="21">
        <f t="shared" si="0"/>
        <v>23900</v>
      </c>
      <c r="F21" s="22">
        <f t="shared" si="11"/>
        <v>0.13968439509059039</v>
      </c>
      <c r="G21" s="19">
        <v>247200</v>
      </c>
      <c r="H21" s="23">
        <v>229200</v>
      </c>
      <c r="I21" s="21">
        <f t="shared" si="1"/>
        <v>18000</v>
      </c>
      <c r="J21" s="24">
        <f t="shared" si="2"/>
        <v>7.8534031413612482E-2</v>
      </c>
      <c r="K21" s="19">
        <v>277000</v>
      </c>
      <c r="L21" s="23">
        <v>261800</v>
      </c>
      <c r="M21" s="21">
        <f t="shared" si="3"/>
        <v>15200</v>
      </c>
      <c r="N21" s="25">
        <f t="shared" si="4"/>
        <v>5.8059587471352092E-2</v>
      </c>
      <c r="O21" s="19">
        <v>304100</v>
      </c>
      <c r="P21" s="20">
        <v>289100</v>
      </c>
      <c r="Q21" s="26">
        <f t="shared" si="5"/>
        <v>15000</v>
      </c>
      <c r="R21" s="25">
        <f t="shared" si="6"/>
        <v>5.1885160843998523E-2</v>
      </c>
      <c r="S21" s="88">
        <v>335600</v>
      </c>
      <c r="T21" s="20">
        <v>322200</v>
      </c>
      <c r="U21" s="26">
        <f t="shared" si="7"/>
        <v>13400</v>
      </c>
      <c r="V21" s="25">
        <f t="shared" si="8"/>
        <v>4.1589075108628082E-2</v>
      </c>
      <c r="W21" s="88">
        <v>417700</v>
      </c>
      <c r="X21" s="20">
        <v>410200</v>
      </c>
      <c r="Y21" s="89">
        <f t="shared" si="9"/>
        <v>7500</v>
      </c>
      <c r="Z21" s="90">
        <f t="shared" si="10"/>
        <v>1.8283764017552384E-2</v>
      </c>
    </row>
    <row r="22" spans="1:26" ht="18" customHeight="1">
      <c r="A22" s="103"/>
      <c r="B22" s="18">
        <v>16</v>
      </c>
      <c r="C22" s="19">
        <v>196500</v>
      </c>
      <c r="D22" s="20">
        <v>172600</v>
      </c>
      <c r="E22" s="21">
        <f t="shared" si="0"/>
        <v>23900</v>
      </c>
      <c r="F22" s="22">
        <f t="shared" si="11"/>
        <v>0.13847045191193508</v>
      </c>
      <c r="G22" s="19">
        <v>248500</v>
      </c>
      <c r="H22" s="23">
        <v>230700</v>
      </c>
      <c r="I22" s="21">
        <f t="shared" si="1"/>
        <v>17800</v>
      </c>
      <c r="J22" s="24">
        <f t="shared" si="2"/>
        <v>7.7156480277416506E-2</v>
      </c>
      <c r="K22" s="19">
        <v>278900</v>
      </c>
      <c r="L22" s="23">
        <v>263900</v>
      </c>
      <c r="M22" s="21">
        <f t="shared" si="3"/>
        <v>15000</v>
      </c>
      <c r="N22" s="25">
        <f t="shared" si="4"/>
        <v>5.6839712012125787E-2</v>
      </c>
      <c r="O22" s="19">
        <v>306100</v>
      </c>
      <c r="P22" s="20">
        <v>291300</v>
      </c>
      <c r="Q22" s="26">
        <f t="shared" si="5"/>
        <v>14800</v>
      </c>
      <c r="R22" s="25">
        <f t="shared" si="6"/>
        <v>5.0806728458633765E-2</v>
      </c>
      <c r="S22" s="88">
        <v>338000</v>
      </c>
      <c r="T22" s="20">
        <v>324600</v>
      </c>
      <c r="U22" s="26">
        <f t="shared" si="7"/>
        <v>13400</v>
      </c>
      <c r="V22" s="25">
        <f t="shared" si="8"/>
        <v>4.1281577325939622E-2</v>
      </c>
      <c r="W22" s="88">
        <v>420500</v>
      </c>
      <c r="X22" s="20">
        <v>413100</v>
      </c>
      <c r="Y22" s="89">
        <f t="shared" si="9"/>
        <v>7400</v>
      </c>
      <c r="Z22" s="90">
        <f t="shared" si="10"/>
        <v>1.7913338174776028E-2</v>
      </c>
    </row>
    <row r="23" spans="1:26" ht="18" customHeight="1">
      <c r="A23" s="103"/>
      <c r="B23" s="42">
        <v>17</v>
      </c>
      <c r="C23" s="19">
        <v>198000</v>
      </c>
      <c r="D23" s="43">
        <v>174100</v>
      </c>
      <c r="E23" s="44">
        <f t="shared" si="0"/>
        <v>23900</v>
      </c>
      <c r="F23" s="45">
        <f t="shared" si="11"/>
        <v>0.13727742676622623</v>
      </c>
      <c r="G23" s="19">
        <v>249900</v>
      </c>
      <c r="H23" s="46">
        <v>232300</v>
      </c>
      <c r="I23" s="44">
        <f t="shared" si="1"/>
        <v>17600</v>
      </c>
      <c r="J23" s="47">
        <f t="shared" si="2"/>
        <v>7.5764098148945358E-2</v>
      </c>
      <c r="K23" s="19">
        <v>280800</v>
      </c>
      <c r="L23" s="46">
        <v>265900</v>
      </c>
      <c r="M23" s="44">
        <f t="shared" si="3"/>
        <v>14900</v>
      </c>
      <c r="N23" s="48">
        <f t="shared" si="4"/>
        <v>5.60361037984205E-2</v>
      </c>
      <c r="O23" s="19">
        <v>308000</v>
      </c>
      <c r="P23" s="43">
        <v>293600</v>
      </c>
      <c r="Q23" s="49">
        <f t="shared" si="5"/>
        <v>14400</v>
      </c>
      <c r="R23" s="48">
        <f t="shared" si="6"/>
        <v>4.9046321525885617E-2</v>
      </c>
      <c r="S23" s="88">
        <v>340300</v>
      </c>
      <c r="T23" s="43">
        <v>327200</v>
      </c>
      <c r="U23" s="49">
        <f t="shared" si="7"/>
        <v>13100</v>
      </c>
      <c r="V23" s="48">
        <f t="shared" si="8"/>
        <v>4.0036674816625872E-2</v>
      </c>
      <c r="W23" s="88">
        <v>423400</v>
      </c>
      <c r="X23" s="43">
        <v>416000</v>
      </c>
      <c r="Y23" s="95">
        <f t="shared" si="9"/>
        <v>7400</v>
      </c>
      <c r="Z23" s="96">
        <f t="shared" si="10"/>
        <v>1.7788461538461586E-2</v>
      </c>
    </row>
    <row r="24" spans="1:26" ht="18" customHeight="1">
      <c r="A24" s="103"/>
      <c r="B24" s="18">
        <v>18</v>
      </c>
      <c r="C24" s="19">
        <v>199700</v>
      </c>
      <c r="D24" s="20">
        <v>175800</v>
      </c>
      <c r="E24" s="21">
        <f t="shared" si="0"/>
        <v>23900</v>
      </c>
      <c r="F24" s="22">
        <f t="shared" si="11"/>
        <v>0.13594994311717867</v>
      </c>
      <c r="G24" s="19">
        <v>251300</v>
      </c>
      <c r="H24" s="39">
        <v>233800</v>
      </c>
      <c r="I24" s="21">
        <f t="shared" si="1"/>
        <v>17500</v>
      </c>
      <c r="J24" s="40">
        <f t="shared" si="2"/>
        <v>7.4850299401197695E-2</v>
      </c>
      <c r="K24" s="19">
        <v>282600</v>
      </c>
      <c r="L24" s="39">
        <v>267900</v>
      </c>
      <c r="M24" s="21">
        <f t="shared" si="3"/>
        <v>14700</v>
      </c>
      <c r="N24" s="25">
        <f t="shared" si="4"/>
        <v>5.4871220604703286E-2</v>
      </c>
      <c r="O24" s="19">
        <v>309900</v>
      </c>
      <c r="P24" s="20">
        <v>295900</v>
      </c>
      <c r="Q24" s="41">
        <f t="shared" si="5"/>
        <v>14000</v>
      </c>
      <c r="R24" s="25">
        <f t="shared" si="6"/>
        <v>4.7313281514024919E-2</v>
      </c>
      <c r="S24" s="88">
        <v>342700</v>
      </c>
      <c r="T24" s="20">
        <v>329700</v>
      </c>
      <c r="U24" s="41">
        <f t="shared" si="7"/>
        <v>13000</v>
      </c>
      <c r="V24" s="25">
        <f t="shared" si="8"/>
        <v>3.9429784652714517E-2</v>
      </c>
      <c r="W24" s="88">
        <v>426300</v>
      </c>
      <c r="X24" s="20">
        <v>418900</v>
      </c>
      <c r="Y24" s="94">
        <f t="shared" si="9"/>
        <v>7400</v>
      </c>
      <c r="Z24" s="90">
        <f t="shared" si="10"/>
        <v>1.7665313917402781E-2</v>
      </c>
    </row>
    <row r="25" spans="1:26" ht="18" customHeight="1">
      <c r="A25" s="103"/>
      <c r="B25" s="18">
        <v>19</v>
      </c>
      <c r="C25" s="19">
        <v>201600</v>
      </c>
      <c r="D25" s="20">
        <v>177700</v>
      </c>
      <c r="E25" s="21">
        <f t="shared" si="0"/>
        <v>23900</v>
      </c>
      <c r="F25" s="22">
        <f t="shared" si="11"/>
        <v>0.13449634214969053</v>
      </c>
      <c r="G25" s="19">
        <v>252700</v>
      </c>
      <c r="H25" s="39">
        <v>235300</v>
      </c>
      <c r="I25" s="21">
        <f t="shared" si="1"/>
        <v>17400</v>
      </c>
      <c r="J25" s="40">
        <f t="shared" si="2"/>
        <v>7.3948151296217679E-2</v>
      </c>
      <c r="K25" s="19">
        <v>284500</v>
      </c>
      <c r="L25" s="39">
        <v>269900</v>
      </c>
      <c r="M25" s="21">
        <f t="shared" si="3"/>
        <v>14600</v>
      </c>
      <c r="N25" s="25">
        <f t="shared" si="4"/>
        <v>5.4094108929233053E-2</v>
      </c>
      <c r="O25" s="19">
        <v>311900</v>
      </c>
      <c r="P25" s="20">
        <v>298100</v>
      </c>
      <c r="Q25" s="41">
        <f t="shared" si="5"/>
        <v>13800</v>
      </c>
      <c r="R25" s="25">
        <f t="shared" si="6"/>
        <v>4.6293190204629298E-2</v>
      </c>
      <c r="S25" s="88">
        <v>345100</v>
      </c>
      <c r="T25" s="20">
        <v>332200</v>
      </c>
      <c r="U25" s="41">
        <f t="shared" si="7"/>
        <v>12900</v>
      </c>
      <c r="V25" s="25">
        <f t="shared" si="8"/>
        <v>3.883202889825399E-2</v>
      </c>
      <c r="W25" s="88">
        <v>429200</v>
      </c>
      <c r="X25" s="20">
        <v>421900</v>
      </c>
      <c r="Y25" s="94">
        <f t="shared" si="9"/>
        <v>7300</v>
      </c>
      <c r="Z25" s="90">
        <f t="shared" si="10"/>
        <v>1.7302678359800927E-2</v>
      </c>
    </row>
    <row r="26" spans="1:26" ht="18" customHeight="1">
      <c r="A26" s="103"/>
      <c r="B26" s="30">
        <v>20</v>
      </c>
      <c r="C26" s="19">
        <v>203400</v>
      </c>
      <c r="D26" s="31">
        <v>179600</v>
      </c>
      <c r="E26" s="32">
        <f t="shared" si="0"/>
        <v>23800</v>
      </c>
      <c r="F26" s="33">
        <f t="shared" si="11"/>
        <v>0.13251670378619163</v>
      </c>
      <c r="G26" s="19">
        <v>254100</v>
      </c>
      <c r="H26" s="34">
        <v>237000</v>
      </c>
      <c r="I26" s="32">
        <f t="shared" si="1"/>
        <v>17100</v>
      </c>
      <c r="J26" s="35">
        <f t="shared" si="2"/>
        <v>7.2151898734177156E-2</v>
      </c>
      <c r="K26" s="19">
        <v>286400</v>
      </c>
      <c r="L26" s="34">
        <v>272000</v>
      </c>
      <c r="M26" s="32">
        <f t="shared" si="3"/>
        <v>14400</v>
      </c>
      <c r="N26" s="36">
        <f t="shared" si="4"/>
        <v>5.2941176470588269E-2</v>
      </c>
      <c r="O26" s="19">
        <v>313900</v>
      </c>
      <c r="P26" s="31">
        <v>300300</v>
      </c>
      <c r="Q26" s="37">
        <f t="shared" si="5"/>
        <v>13600</v>
      </c>
      <c r="R26" s="36">
        <f t="shared" si="6"/>
        <v>4.5288045288045309E-2</v>
      </c>
      <c r="S26" s="88">
        <v>347400</v>
      </c>
      <c r="T26" s="31">
        <v>334900</v>
      </c>
      <c r="U26" s="37">
        <f t="shared" si="7"/>
        <v>12500</v>
      </c>
      <c r="V26" s="36">
        <f t="shared" si="8"/>
        <v>3.7324574499850716E-2</v>
      </c>
      <c r="W26" s="88">
        <v>432100</v>
      </c>
      <c r="X26" s="31">
        <v>424900</v>
      </c>
      <c r="Y26" s="92">
        <f t="shared" si="9"/>
        <v>7200</v>
      </c>
      <c r="Z26" s="93">
        <f t="shared" si="10"/>
        <v>1.6945163567898325E-2</v>
      </c>
    </row>
    <row r="27" spans="1:26" ht="18" customHeight="1">
      <c r="A27" s="103"/>
      <c r="B27" s="18">
        <v>21</v>
      </c>
      <c r="C27" s="19">
        <v>205200</v>
      </c>
      <c r="D27" s="20">
        <v>181400</v>
      </c>
      <c r="E27" s="21">
        <f t="shared" si="0"/>
        <v>23800</v>
      </c>
      <c r="F27" s="22">
        <f t="shared" si="11"/>
        <v>0.13120176405733197</v>
      </c>
      <c r="G27" s="19">
        <v>255600</v>
      </c>
      <c r="H27" s="23">
        <v>239000</v>
      </c>
      <c r="I27" s="21">
        <f t="shared" si="1"/>
        <v>16600</v>
      </c>
      <c r="J27" s="24">
        <f t="shared" si="2"/>
        <v>6.9456066945606798E-2</v>
      </c>
      <c r="K27" s="19">
        <v>288300</v>
      </c>
      <c r="L27" s="23">
        <v>273900</v>
      </c>
      <c r="M27" s="21">
        <f t="shared" si="3"/>
        <v>14400</v>
      </c>
      <c r="N27" s="25">
        <f t="shared" si="4"/>
        <v>5.257393209200445E-2</v>
      </c>
      <c r="O27" s="19">
        <v>315900</v>
      </c>
      <c r="P27" s="20">
        <v>302500</v>
      </c>
      <c r="Q27" s="26">
        <f t="shared" si="5"/>
        <v>13400</v>
      </c>
      <c r="R27" s="25">
        <f t="shared" si="6"/>
        <v>4.4297520661157108E-2</v>
      </c>
      <c r="S27" s="88">
        <v>349700</v>
      </c>
      <c r="T27" s="20">
        <v>337400</v>
      </c>
      <c r="U27" s="26">
        <f t="shared" si="7"/>
        <v>12300</v>
      </c>
      <c r="V27" s="25">
        <f t="shared" si="8"/>
        <v>3.6455245998814556E-2</v>
      </c>
      <c r="W27" s="88">
        <v>435000</v>
      </c>
      <c r="X27" s="20">
        <v>427800</v>
      </c>
      <c r="Y27" s="89">
        <f t="shared" si="9"/>
        <v>7200</v>
      </c>
      <c r="Z27" s="90">
        <f t="shared" si="10"/>
        <v>1.6830294530154388E-2</v>
      </c>
    </row>
    <row r="28" spans="1:26" ht="18" customHeight="1">
      <c r="A28" s="103"/>
      <c r="B28" s="18">
        <v>22</v>
      </c>
      <c r="C28" s="19">
        <v>207000</v>
      </c>
      <c r="D28" s="20">
        <v>183200</v>
      </c>
      <c r="E28" s="21">
        <f t="shared" si="0"/>
        <v>23800</v>
      </c>
      <c r="F28" s="22">
        <f t="shared" si="11"/>
        <v>0.12991266375545862</v>
      </c>
      <c r="G28" s="19">
        <v>257100</v>
      </c>
      <c r="H28" s="23">
        <v>240700</v>
      </c>
      <c r="I28" s="21">
        <f t="shared" si="1"/>
        <v>16400</v>
      </c>
      <c r="J28" s="24">
        <f t="shared" si="2"/>
        <v>6.813460739509769E-2</v>
      </c>
      <c r="K28" s="19">
        <v>290100</v>
      </c>
      <c r="L28" s="23">
        <v>276000</v>
      </c>
      <c r="M28" s="21">
        <f t="shared" si="3"/>
        <v>14100</v>
      </c>
      <c r="N28" s="25">
        <f t="shared" si="4"/>
        <v>5.1086956521739113E-2</v>
      </c>
      <c r="O28" s="19">
        <v>317900</v>
      </c>
      <c r="P28" s="20">
        <v>304700</v>
      </c>
      <c r="Q28" s="26">
        <f t="shared" si="5"/>
        <v>13200</v>
      </c>
      <c r="R28" s="25">
        <f t="shared" si="6"/>
        <v>4.3321299638989119E-2</v>
      </c>
      <c r="S28" s="88">
        <v>352200</v>
      </c>
      <c r="T28" s="20">
        <v>340100</v>
      </c>
      <c r="U28" s="26">
        <f t="shared" si="7"/>
        <v>12100</v>
      </c>
      <c r="V28" s="25">
        <f t="shared" si="8"/>
        <v>3.5577771243751943E-2</v>
      </c>
      <c r="W28" s="88">
        <v>438000</v>
      </c>
      <c r="X28" s="20">
        <v>430800</v>
      </c>
      <c r="Y28" s="89">
        <f t="shared" si="9"/>
        <v>7200</v>
      </c>
      <c r="Z28" s="90">
        <f t="shared" si="10"/>
        <v>1.6713091922005541E-2</v>
      </c>
    </row>
    <row r="29" spans="1:26" ht="18" customHeight="1">
      <c r="A29" s="103"/>
      <c r="B29" s="18">
        <v>23</v>
      </c>
      <c r="C29" s="19">
        <v>208900</v>
      </c>
      <c r="D29" s="20">
        <v>185100</v>
      </c>
      <c r="E29" s="21">
        <f t="shared" si="0"/>
        <v>23800</v>
      </c>
      <c r="F29" s="22">
        <f t="shared" si="11"/>
        <v>0.12857914640734736</v>
      </c>
      <c r="G29" s="19">
        <v>258600</v>
      </c>
      <c r="H29" s="23">
        <v>242600</v>
      </c>
      <c r="I29" s="21">
        <f t="shared" si="1"/>
        <v>16000</v>
      </c>
      <c r="J29" s="24">
        <f t="shared" si="2"/>
        <v>6.5952184666117075E-2</v>
      </c>
      <c r="K29" s="19">
        <v>292000</v>
      </c>
      <c r="L29" s="23">
        <v>278000</v>
      </c>
      <c r="M29" s="21">
        <f t="shared" si="3"/>
        <v>14000</v>
      </c>
      <c r="N29" s="25">
        <f t="shared" si="4"/>
        <v>5.0359712230215736E-2</v>
      </c>
      <c r="O29" s="19">
        <v>319800</v>
      </c>
      <c r="P29" s="20">
        <v>307000</v>
      </c>
      <c r="Q29" s="26">
        <f t="shared" si="5"/>
        <v>12800</v>
      </c>
      <c r="R29" s="25">
        <f t="shared" si="6"/>
        <v>4.1693811074918541E-2</v>
      </c>
      <c r="S29" s="88">
        <v>354600</v>
      </c>
      <c r="T29" s="20">
        <v>342700</v>
      </c>
      <c r="U29" s="26">
        <f t="shared" si="7"/>
        <v>11900</v>
      </c>
      <c r="V29" s="25">
        <f t="shared" si="8"/>
        <v>3.4724248613948072E-2</v>
      </c>
      <c r="W29" s="88">
        <v>441100</v>
      </c>
      <c r="X29" s="20">
        <v>433900</v>
      </c>
      <c r="Y29" s="89">
        <f t="shared" si="9"/>
        <v>7200</v>
      </c>
      <c r="Z29" s="90">
        <f t="shared" si="10"/>
        <v>1.6593685180917195E-2</v>
      </c>
    </row>
    <row r="30" spans="1:26" ht="18" customHeight="1">
      <c r="A30" s="103"/>
      <c r="B30" s="18">
        <v>24</v>
      </c>
      <c r="C30" s="19">
        <v>210800</v>
      </c>
      <c r="D30" s="20">
        <v>187000</v>
      </c>
      <c r="E30" s="21">
        <f t="shared" si="0"/>
        <v>23800</v>
      </c>
      <c r="F30" s="22">
        <f t="shared" si="11"/>
        <v>0.1272727272727272</v>
      </c>
      <c r="G30" s="19">
        <v>260100</v>
      </c>
      <c r="H30" s="23">
        <v>244300</v>
      </c>
      <c r="I30" s="21">
        <f t="shared" si="1"/>
        <v>15800</v>
      </c>
      <c r="J30" s="24">
        <f t="shared" si="2"/>
        <v>6.4674580433892848E-2</v>
      </c>
      <c r="K30" s="19">
        <v>293900</v>
      </c>
      <c r="L30" s="23">
        <v>280000</v>
      </c>
      <c r="M30" s="21">
        <f t="shared" si="3"/>
        <v>13900</v>
      </c>
      <c r="N30" s="25">
        <f t="shared" si="4"/>
        <v>4.96428571428571E-2</v>
      </c>
      <c r="O30" s="19">
        <v>321800</v>
      </c>
      <c r="P30" s="20">
        <v>309200</v>
      </c>
      <c r="Q30" s="26">
        <f t="shared" si="5"/>
        <v>12600</v>
      </c>
      <c r="R30" s="25">
        <f t="shared" si="6"/>
        <v>4.0750323415265299E-2</v>
      </c>
      <c r="S30" s="88">
        <v>357000</v>
      </c>
      <c r="T30" s="20">
        <v>345400</v>
      </c>
      <c r="U30" s="26">
        <f t="shared" si="7"/>
        <v>11600</v>
      </c>
      <c r="V30" s="25">
        <f t="shared" si="8"/>
        <v>3.3584250144759631E-2</v>
      </c>
      <c r="W30" s="88">
        <v>444100</v>
      </c>
      <c r="X30" s="20">
        <v>436900</v>
      </c>
      <c r="Y30" s="89">
        <f t="shared" si="9"/>
        <v>7200</v>
      </c>
      <c r="Z30" s="90">
        <f t="shared" si="10"/>
        <v>1.6479743648432077E-2</v>
      </c>
    </row>
    <row r="31" spans="1:26" ht="18" customHeight="1">
      <c r="A31" s="103"/>
      <c r="B31" s="42">
        <v>25</v>
      </c>
      <c r="C31" s="19">
        <v>212600</v>
      </c>
      <c r="D31" s="43">
        <v>188800</v>
      </c>
      <c r="E31" s="44">
        <f t="shared" si="0"/>
        <v>23800</v>
      </c>
      <c r="F31" s="45">
        <f t="shared" si="11"/>
        <v>0.12605932203389836</v>
      </c>
      <c r="G31" s="19">
        <v>261600</v>
      </c>
      <c r="H31" s="46">
        <v>246000</v>
      </c>
      <c r="I31" s="44">
        <f t="shared" si="1"/>
        <v>15600</v>
      </c>
      <c r="J31" s="47">
        <f t="shared" si="2"/>
        <v>6.341463414634152E-2</v>
      </c>
      <c r="K31" s="19">
        <v>295800</v>
      </c>
      <c r="L31" s="46">
        <v>282200</v>
      </c>
      <c r="M31" s="44">
        <f t="shared" si="3"/>
        <v>13600</v>
      </c>
      <c r="N31" s="48">
        <f t="shared" si="4"/>
        <v>4.8192771084337283E-2</v>
      </c>
      <c r="O31" s="19">
        <v>323800</v>
      </c>
      <c r="P31" s="43">
        <v>311400</v>
      </c>
      <c r="Q31" s="49">
        <f t="shared" si="5"/>
        <v>12400</v>
      </c>
      <c r="R31" s="48">
        <f t="shared" si="6"/>
        <v>3.9820166987797112E-2</v>
      </c>
      <c r="S31" s="88">
        <v>359300</v>
      </c>
      <c r="T31" s="43">
        <v>348000</v>
      </c>
      <c r="U31" s="49">
        <f t="shared" si="7"/>
        <v>11300</v>
      </c>
      <c r="V31" s="48">
        <f t="shared" si="8"/>
        <v>3.2471264367816E-2</v>
      </c>
      <c r="W31" s="88">
        <v>447100</v>
      </c>
      <c r="X31" s="43">
        <v>439900</v>
      </c>
      <c r="Y31" s="95">
        <f t="shared" si="9"/>
        <v>7200</v>
      </c>
      <c r="Z31" s="96">
        <f t="shared" si="10"/>
        <v>1.6367356217322104E-2</v>
      </c>
    </row>
    <row r="32" spans="1:26" ht="18" customHeight="1">
      <c r="A32" s="103"/>
      <c r="B32" s="18">
        <v>26</v>
      </c>
      <c r="C32" s="19">
        <v>214500</v>
      </c>
      <c r="D32" s="20">
        <v>190700</v>
      </c>
      <c r="E32" s="21">
        <f t="shared" si="0"/>
        <v>23800</v>
      </c>
      <c r="F32" s="22">
        <f t="shared" si="11"/>
        <v>0.12480335605663351</v>
      </c>
      <c r="G32" s="19">
        <v>263100</v>
      </c>
      <c r="H32" s="39">
        <v>247700</v>
      </c>
      <c r="I32" s="21">
        <f t="shared" si="1"/>
        <v>15400</v>
      </c>
      <c r="J32" s="40">
        <f t="shared" si="2"/>
        <v>6.2171982236576495E-2</v>
      </c>
      <c r="K32" s="19">
        <v>298100</v>
      </c>
      <c r="L32" s="39">
        <v>284500</v>
      </c>
      <c r="M32" s="21">
        <f t="shared" si="3"/>
        <v>13600</v>
      </c>
      <c r="N32" s="25">
        <f t="shared" si="4"/>
        <v>4.780316344463964E-2</v>
      </c>
      <c r="O32" s="19">
        <v>326200</v>
      </c>
      <c r="P32" s="20">
        <v>313800</v>
      </c>
      <c r="Q32" s="41">
        <f t="shared" si="5"/>
        <v>12400</v>
      </c>
      <c r="R32" s="25">
        <f t="shared" si="6"/>
        <v>3.9515615041427754E-2</v>
      </c>
      <c r="S32" s="88">
        <v>361700</v>
      </c>
      <c r="T32" s="20">
        <v>350700</v>
      </c>
      <c r="U32" s="41">
        <f t="shared" si="7"/>
        <v>11000</v>
      </c>
      <c r="V32" s="25">
        <f t="shared" si="8"/>
        <v>3.1365839749073254E-2</v>
      </c>
      <c r="W32" s="88">
        <v>449900</v>
      </c>
      <c r="X32" s="20">
        <v>442700</v>
      </c>
      <c r="Y32" s="94">
        <f t="shared" si="9"/>
        <v>7200</v>
      </c>
      <c r="Z32" s="90">
        <f t="shared" si="10"/>
        <v>1.6263835554551687E-2</v>
      </c>
    </row>
    <row r="33" spans="1:26" ht="18" customHeight="1">
      <c r="A33" s="103"/>
      <c r="B33" s="18">
        <v>27</v>
      </c>
      <c r="C33" s="19">
        <v>216500</v>
      </c>
      <c r="D33" s="20">
        <v>192700</v>
      </c>
      <c r="E33" s="21">
        <f t="shared" si="0"/>
        <v>23800</v>
      </c>
      <c r="F33" s="22">
        <f t="shared" si="11"/>
        <v>0.12350804359107426</v>
      </c>
      <c r="G33" s="19">
        <v>264600</v>
      </c>
      <c r="H33" s="39">
        <v>249500</v>
      </c>
      <c r="I33" s="21">
        <f t="shared" si="1"/>
        <v>15100</v>
      </c>
      <c r="J33" s="40">
        <f t="shared" si="2"/>
        <v>6.0521042084168419E-2</v>
      </c>
      <c r="K33" s="19">
        <v>300500</v>
      </c>
      <c r="L33" s="39">
        <v>286900</v>
      </c>
      <c r="M33" s="21">
        <f t="shared" si="3"/>
        <v>13600</v>
      </c>
      <c r="N33" s="25">
        <f t="shared" si="4"/>
        <v>4.7403276402927741E-2</v>
      </c>
      <c r="O33" s="19">
        <v>328700</v>
      </c>
      <c r="P33" s="20">
        <v>316300</v>
      </c>
      <c r="Q33" s="41">
        <f t="shared" si="5"/>
        <v>12400</v>
      </c>
      <c r="R33" s="25">
        <f t="shared" si="6"/>
        <v>3.9203288017704674E-2</v>
      </c>
      <c r="S33" s="88">
        <v>364100</v>
      </c>
      <c r="T33" s="20">
        <v>353400</v>
      </c>
      <c r="U33" s="41">
        <f t="shared" si="7"/>
        <v>10700</v>
      </c>
      <c r="V33" s="25">
        <f t="shared" si="8"/>
        <v>3.0277306168647433E-2</v>
      </c>
      <c r="W33" s="88">
        <v>452700</v>
      </c>
      <c r="X33" s="20">
        <v>445700</v>
      </c>
      <c r="Y33" s="94">
        <f t="shared" si="9"/>
        <v>7000</v>
      </c>
      <c r="Z33" s="90">
        <f t="shared" si="10"/>
        <v>1.5705631590756219E-2</v>
      </c>
    </row>
    <row r="34" spans="1:26" ht="18" customHeight="1">
      <c r="A34" s="103"/>
      <c r="B34" s="30">
        <v>28</v>
      </c>
      <c r="C34" s="19">
        <v>218300</v>
      </c>
      <c r="D34" s="31">
        <v>194500</v>
      </c>
      <c r="E34" s="32">
        <f t="shared" si="0"/>
        <v>23800</v>
      </c>
      <c r="F34" s="33">
        <f t="shared" si="11"/>
        <v>0.12236503856041137</v>
      </c>
      <c r="G34" s="19">
        <v>266100</v>
      </c>
      <c r="H34" s="34">
        <v>251400</v>
      </c>
      <c r="I34" s="32">
        <f t="shared" si="1"/>
        <v>14700</v>
      </c>
      <c r="J34" s="35">
        <f t="shared" si="2"/>
        <v>5.8472553699284058E-2</v>
      </c>
      <c r="K34" s="19">
        <v>302900</v>
      </c>
      <c r="L34" s="34">
        <v>289300</v>
      </c>
      <c r="M34" s="32">
        <f t="shared" si="3"/>
        <v>13600</v>
      </c>
      <c r="N34" s="36">
        <f t="shared" si="4"/>
        <v>4.7010024196336042E-2</v>
      </c>
      <c r="O34" s="19">
        <v>331200</v>
      </c>
      <c r="P34" s="31">
        <v>318800</v>
      </c>
      <c r="Q34" s="37">
        <f t="shared" si="5"/>
        <v>12400</v>
      </c>
      <c r="R34" s="36">
        <f t="shared" si="6"/>
        <v>3.8895859473023764E-2</v>
      </c>
      <c r="S34" s="88">
        <v>366500</v>
      </c>
      <c r="T34" s="31">
        <v>356100</v>
      </c>
      <c r="U34" s="37">
        <f t="shared" si="7"/>
        <v>10400</v>
      </c>
      <c r="V34" s="36">
        <f t="shared" si="8"/>
        <v>2.9205279415894347E-2</v>
      </c>
      <c r="W34" s="88">
        <v>455400</v>
      </c>
      <c r="X34" s="31">
        <v>448600</v>
      </c>
      <c r="Y34" s="92">
        <f t="shared" si="9"/>
        <v>6800</v>
      </c>
      <c r="Z34" s="93">
        <f t="shared" si="10"/>
        <v>1.5158270173874167E-2</v>
      </c>
    </row>
    <row r="35" spans="1:26" ht="18" customHeight="1">
      <c r="A35" s="103"/>
      <c r="B35" s="18">
        <v>29</v>
      </c>
      <c r="C35" s="19">
        <v>220000</v>
      </c>
      <c r="D35" s="20">
        <v>196200</v>
      </c>
      <c r="E35" s="21">
        <f t="shared" si="0"/>
        <v>23800</v>
      </c>
      <c r="F35" s="22">
        <f t="shared" si="11"/>
        <v>0.12130479102956171</v>
      </c>
      <c r="G35" s="19">
        <v>267700</v>
      </c>
      <c r="H35" s="23">
        <v>253200</v>
      </c>
      <c r="I35" s="21">
        <f t="shared" si="1"/>
        <v>14500</v>
      </c>
      <c r="J35" s="24">
        <f t="shared" si="2"/>
        <v>5.7266982622432794E-2</v>
      </c>
      <c r="K35" s="19">
        <v>305300</v>
      </c>
      <c r="L35" s="23">
        <v>291700</v>
      </c>
      <c r="M35" s="21">
        <f t="shared" si="3"/>
        <v>13600</v>
      </c>
      <c r="N35" s="25">
        <f t="shared" si="4"/>
        <v>4.6623243057936303E-2</v>
      </c>
      <c r="O35" s="19">
        <v>333700</v>
      </c>
      <c r="P35" s="20">
        <v>321300</v>
      </c>
      <c r="Q35" s="26">
        <f t="shared" si="5"/>
        <v>12400</v>
      </c>
      <c r="R35" s="25">
        <f t="shared" si="6"/>
        <v>3.859321506380331E-2</v>
      </c>
      <c r="S35" s="88">
        <v>369100</v>
      </c>
      <c r="T35" s="20">
        <v>358800</v>
      </c>
      <c r="U35" s="26">
        <f t="shared" si="7"/>
        <v>10300</v>
      </c>
      <c r="V35" s="25">
        <f t="shared" si="8"/>
        <v>2.8706800445930991E-2</v>
      </c>
      <c r="W35" s="88">
        <v>458000</v>
      </c>
      <c r="X35" s="20">
        <v>451400</v>
      </c>
      <c r="Y35" s="89">
        <f t="shared" si="9"/>
        <v>6600</v>
      </c>
      <c r="Z35" s="90">
        <f t="shared" si="10"/>
        <v>1.4621178555604741E-2</v>
      </c>
    </row>
    <row r="36" spans="1:26" ht="18" customHeight="1">
      <c r="A36" s="103"/>
      <c r="B36" s="18">
        <v>30</v>
      </c>
      <c r="C36" s="19">
        <v>220900</v>
      </c>
      <c r="D36" s="20">
        <v>197200</v>
      </c>
      <c r="E36" s="21">
        <f t="shared" si="0"/>
        <v>23700</v>
      </c>
      <c r="F36" s="22">
        <f t="shared" si="11"/>
        <v>0.12018255578093306</v>
      </c>
      <c r="G36" s="19">
        <v>269800</v>
      </c>
      <c r="H36" s="23">
        <v>255300</v>
      </c>
      <c r="I36" s="21">
        <f t="shared" si="1"/>
        <v>14500</v>
      </c>
      <c r="J36" s="24">
        <f t="shared" si="2"/>
        <v>5.6795926361143723E-2</v>
      </c>
      <c r="K36" s="19">
        <v>307200</v>
      </c>
      <c r="L36" s="23">
        <v>293700</v>
      </c>
      <c r="M36" s="21">
        <f t="shared" si="3"/>
        <v>13500</v>
      </c>
      <c r="N36" s="25">
        <f t="shared" si="4"/>
        <v>4.5965270684371839E-2</v>
      </c>
      <c r="O36" s="19">
        <v>335900</v>
      </c>
      <c r="P36" s="20">
        <v>323700</v>
      </c>
      <c r="Q36" s="26">
        <f t="shared" si="5"/>
        <v>12200</v>
      </c>
      <c r="R36" s="25">
        <f t="shared" si="6"/>
        <v>3.7689218412110037E-2</v>
      </c>
      <c r="S36" s="88">
        <v>371900</v>
      </c>
      <c r="T36" s="20">
        <v>361600</v>
      </c>
      <c r="U36" s="26">
        <f t="shared" si="7"/>
        <v>10300</v>
      </c>
      <c r="V36" s="25">
        <f t="shared" si="8"/>
        <v>2.8484513274336321E-2</v>
      </c>
      <c r="W36" s="88">
        <v>460600</v>
      </c>
      <c r="X36" s="20">
        <v>454200</v>
      </c>
      <c r="Y36" s="89">
        <f t="shared" si="9"/>
        <v>6400</v>
      </c>
      <c r="Z36" s="90">
        <f t="shared" si="10"/>
        <v>1.4090708938793384E-2</v>
      </c>
    </row>
    <row r="37" spans="1:26" ht="18" customHeight="1">
      <c r="A37" s="103"/>
      <c r="B37" s="18">
        <v>31</v>
      </c>
      <c r="C37" s="19">
        <v>221600</v>
      </c>
      <c r="D37" s="20">
        <v>198100</v>
      </c>
      <c r="E37" s="21">
        <f>C37-D37</f>
        <v>23500</v>
      </c>
      <c r="F37" s="22">
        <f t="shared" si="11"/>
        <v>0.11862695608278639</v>
      </c>
      <c r="G37" s="19">
        <v>271900</v>
      </c>
      <c r="H37" s="23">
        <v>257400</v>
      </c>
      <c r="I37" s="21">
        <f t="shared" si="1"/>
        <v>14500</v>
      </c>
      <c r="J37" s="24">
        <f t="shared" si="2"/>
        <v>5.6332556332556294E-2</v>
      </c>
      <c r="K37" s="19">
        <v>309000</v>
      </c>
      <c r="L37" s="23">
        <v>295900</v>
      </c>
      <c r="M37" s="21">
        <f t="shared" si="3"/>
        <v>13100</v>
      </c>
      <c r="N37" s="25">
        <f t="shared" si="4"/>
        <v>4.427171341669478E-2</v>
      </c>
      <c r="O37" s="19">
        <v>338000</v>
      </c>
      <c r="P37" s="20">
        <v>326200</v>
      </c>
      <c r="Q37" s="26">
        <f t="shared" si="5"/>
        <v>11800</v>
      </c>
      <c r="R37" s="25">
        <f t="shared" si="6"/>
        <v>3.6174126302881637E-2</v>
      </c>
      <c r="S37" s="88">
        <v>374700</v>
      </c>
      <c r="T37" s="20">
        <v>364400</v>
      </c>
      <c r="U37" s="26">
        <f t="shared" si="7"/>
        <v>10300</v>
      </c>
      <c r="V37" s="25">
        <f t="shared" si="8"/>
        <v>2.8265642151481973E-2</v>
      </c>
      <c r="W37" s="88">
        <v>463100</v>
      </c>
      <c r="X37" s="20">
        <v>456900</v>
      </c>
      <c r="Y37" s="89">
        <f t="shared" si="9"/>
        <v>6200</v>
      </c>
      <c r="Z37" s="90">
        <f t="shared" si="10"/>
        <v>1.3569708907857247E-2</v>
      </c>
    </row>
    <row r="38" spans="1:26" ht="18" customHeight="1">
      <c r="A38" s="103"/>
      <c r="B38" s="18">
        <v>32</v>
      </c>
      <c r="C38" s="19">
        <v>222300</v>
      </c>
      <c r="D38" s="20">
        <v>199000</v>
      </c>
      <c r="E38" s="21">
        <f t="shared" si="0"/>
        <v>23300</v>
      </c>
      <c r="F38" s="22">
        <f t="shared" si="11"/>
        <v>0.11708542713567849</v>
      </c>
      <c r="G38" s="19">
        <v>274000</v>
      </c>
      <c r="H38" s="23">
        <v>259500</v>
      </c>
      <c r="I38" s="21">
        <f t="shared" si="1"/>
        <v>14500</v>
      </c>
      <c r="J38" s="24">
        <f t="shared" si="2"/>
        <v>5.5876685934489467E-2</v>
      </c>
      <c r="K38" s="19">
        <v>310800</v>
      </c>
      <c r="L38" s="23">
        <v>298000</v>
      </c>
      <c r="M38" s="21">
        <f t="shared" si="3"/>
        <v>12800</v>
      </c>
      <c r="N38" s="25">
        <f t="shared" si="4"/>
        <v>4.2953020134228082E-2</v>
      </c>
      <c r="O38" s="19">
        <v>340100</v>
      </c>
      <c r="P38" s="20">
        <v>328500</v>
      </c>
      <c r="Q38" s="26">
        <f t="shared" si="5"/>
        <v>11600</v>
      </c>
      <c r="R38" s="25">
        <f t="shared" si="6"/>
        <v>3.5312024353120197E-2</v>
      </c>
      <c r="S38" s="88">
        <v>377500</v>
      </c>
      <c r="T38" s="20">
        <v>367200</v>
      </c>
      <c r="U38" s="26">
        <f t="shared" si="7"/>
        <v>10300</v>
      </c>
      <c r="V38" s="25">
        <f t="shared" si="8"/>
        <v>2.8050108932461848E-2</v>
      </c>
      <c r="W38" s="88">
        <v>465500</v>
      </c>
      <c r="X38" s="20">
        <v>459400</v>
      </c>
      <c r="Y38" s="89">
        <f t="shared" si="9"/>
        <v>6100</v>
      </c>
      <c r="Z38" s="90">
        <f t="shared" si="10"/>
        <v>1.3278188942098312E-2</v>
      </c>
    </row>
    <row r="39" spans="1:26" ht="18" customHeight="1">
      <c r="A39" s="103"/>
      <c r="B39" s="42">
        <v>33</v>
      </c>
      <c r="C39" s="19">
        <v>223000</v>
      </c>
      <c r="D39" s="43">
        <v>199700</v>
      </c>
      <c r="E39" s="44">
        <f t="shared" si="0"/>
        <v>23300</v>
      </c>
      <c r="F39" s="45">
        <f t="shared" si="11"/>
        <v>0.1166750125187781</v>
      </c>
      <c r="G39" s="19">
        <v>276200</v>
      </c>
      <c r="H39" s="46">
        <v>261700</v>
      </c>
      <c r="I39" s="44">
        <f t="shared" si="1"/>
        <v>14500</v>
      </c>
      <c r="J39" s="47">
        <f t="shared" si="2"/>
        <v>5.5406954528085528E-2</v>
      </c>
      <c r="K39" s="19">
        <v>312600</v>
      </c>
      <c r="L39" s="46">
        <v>300100</v>
      </c>
      <c r="M39" s="44">
        <f t="shared" si="3"/>
        <v>12500</v>
      </c>
      <c r="N39" s="48">
        <f t="shared" si="4"/>
        <v>4.1652782405864786E-2</v>
      </c>
      <c r="O39" s="19">
        <v>342200</v>
      </c>
      <c r="P39" s="43">
        <v>330800</v>
      </c>
      <c r="Q39" s="49">
        <f t="shared" si="5"/>
        <v>11400</v>
      </c>
      <c r="R39" s="48">
        <f t="shared" si="6"/>
        <v>3.4461910519951733E-2</v>
      </c>
      <c r="S39" s="88">
        <v>380300</v>
      </c>
      <c r="T39" s="43">
        <v>370000</v>
      </c>
      <c r="U39" s="49">
        <f t="shared" si="7"/>
        <v>10300</v>
      </c>
      <c r="V39" s="48">
        <f t="shared" si="8"/>
        <v>2.7837837837837887E-2</v>
      </c>
      <c r="W39" s="88">
        <v>467700</v>
      </c>
      <c r="X39" s="43">
        <v>461900</v>
      </c>
      <c r="Y39" s="95">
        <f t="shared" si="9"/>
        <v>5800</v>
      </c>
      <c r="Z39" s="96">
        <f t="shared" si="10"/>
        <v>1.255683048278855E-2</v>
      </c>
    </row>
    <row r="40" spans="1:26" ht="18" customHeight="1">
      <c r="A40" s="103"/>
      <c r="B40" s="18">
        <v>34</v>
      </c>
      <c r="C40" s="19">
        <v>223800</v>
      </c>
      <c r="D40" s="20">
        <v>200700</v>
      </c>
      <c r="E40" s="21">
        <f t="shared" si="0"/>
        <v>23100</v>
      </c>
      <c r="F40" s="22">
        <f t="shared" si="11"/>
        <v>0.1150971599402093</v>
      </c>
      <c r="G40" s="19">
        <v>277600</v>
      </c>
      <c r="H40" s="39">
        <v>263400</v>
      </c>
      <c r="I40" s="21">
        <f t="shared" si="1"/>
        <v>14200</v>
      </c>
      <c r="J40" s="40">
        <f t="shared" si="2"/>
        <v>5.3910402429764526E-2</v>
      </c>
      <c r="K40" s="19">
        <v>314400</v>
      </c>
      <c r="L40" s="39">
        <v>302100</v>
      </c>
      <c r="M40" s="21">
        <f t="shared" si="3"/>
        <v>12300</v>
      </c>
      <c r="N40" s="25">
        <f t="shared" si="4"/>
        <v>4.0714995034756729E-2</v>
      </c>
      <c r="O40" s="19">
        <v>344200</v>
      </c>
      <c r="P40" s="20">
        <v>333100</v>
      </c>
      <c r="Q40" s="41">
        <f t="shared" si="5"/>
        <v>11100</v>
      </c>
      <c r="R40" s="25">
        <f t="shared" si="6"/>
        <v>3.3323326328429825E-2</v>
      </c>
      <c r="S40" s="88">
        <v>382800</v>
      </c>
      <c r="T40" s="20">
        <v>372600</v>
      </c>
      <c r="U40" s="41">
        <f t="shared" si="7"/>
        <v>10200</v>
      </c>
      <c r="V40" s="25">
        <f t="shared" si="8"/>
        <v>2.7375201288244666E-2</v>
      </c>
      <c r="W40" s="88">
        <v>469800</v>
      </c>
      <c r="X40" s="20">
        <v>464300</v>
      </c>
      <c r="Y40" s="94">
        <f t="shared" si="9"/>
        <v>5500</v>
      </c>
      <c r="Z40" s="90">
        <f t="shared" si="10"/>
        <v>1.184578936032743E-2</v>
      </c>
    </row>
    <row r="41" spans="1:26" ht="18" customHeight="1">
      <c r="A41" s="103"/>
      <c r="B41" s="18">
        <v>35</v>
      </c>
      <c r="C41" s="19">
        <v>224600</v>
      </c>
      <c r="D41" s="20">
        <v>201700</v>
      </c>
      <c r="E41" s="21">
        <f t="shared" si="0"/>
        <v>22900</v>
      </c>
      <c r="F41" s="22">
        <f t="shared" si="11"/>
        <v>0.1135349529003471</v>
      </c>
      <c r="G41" s="19">
        <v>279000</v>
      </c>
      <c r="H41" s="39">
        <v>265200</v>
      </c>
      <c r="I41" s="21">
        <f t="shared" si="1"/>
        <v>13800</v>
      </c>
      <c r="J41" s="40">
        <f t="shared" si="2"/>
        <v>5.2036199095022662E-2</v>
      </c>
      <c r="K41" s="19">
        <v>316200</v>
      </c>
      <c r="L41" s="39">
        <v>304200</v>
      </c>
      <c r="M41" s="21">
        <f t="shared" si="3"/>
        <v>12000</v>
      </c>
      <c r="N41" s="25">
        <f t="shared" si="4"/>
        <v>3.9447731755424043E-2</v>
      </c>
      <c r="O41" s="19">
        <v>346200</v>
      </c>
      <c r="P41" s="20">
        <v>335400</v>
      </c>
      <c r="Q41" s="41">
        <f t="shared" si="5"/>
        <v>10800</v>
      </c>
      <c r="R41" s="25">
        <f t="shared" si="6"/>
        <v>3.2200357781753119E-2</v>
      </c>
      <c r="S41" s="88">
        <v>385100</v>
      </c>
      <c r="T41" s="20">
        <v>375200</v>
      </c>
      <c r="U41" s="41">
        <f t="shared" si="7"/>
        <v>9900</v>
      </c>
      <c r="V41" s="25">
        <f t="shared" si="8"/>
        <v>2.638592750533042E-2</v>
      </c>
      <c r="W41" s="88">
        <v>471800</v>
      </c>
      <c r="X41" s="20">
        <v>466500</v>
      </c>
      <c r="Y41" s="94">
        <f t="shared" si="9"/>
        <v>5300</v>
      </c>
      <c r="Z41" s="90">
        <f t="shared" si="10"/>
        <v>1.1361200428724461E-2</v>
      </c>
    </row>
    <row r="42" spans="1:26" ht="18" customHeight="1">
      <c r="A42" s="103"/>
      <c r="B42" s="30">
        <v>36</v>
      </c>
      <c r="C42" s="19">
        <v>225500</v>
      </c>
      <c r="D42" s="31">
        <v>202900</v>
      </c>
      <c r="E42" s="32">
        <f t="shared" si="0"/>
        <v>22600</v>
      </c>
      <c r="F42" s="33">
        <f t="shared" si="11"/>
        <v>0.11138491867915223</v>
      </c>
      <c r="G42" s="19">
        <v>280400</v>
      </c>
      <c r="H42" s="34">
        <v>267000</v>
      </c>
      <c r="I42" s="32">
        <f t="shared" si="1"/>
        <v>13400</v>
      </c>
      <c r="J42" s="35">
        <f t="shared" si="2"/>
        <v>5.018726591760303E-2</v>
      </c>
      <c r="K42" s="19">
        <v>318000</v>
      </c>
      <c r="L42" s="34">
        <v>306400</v>
      </c>
      <c r="M42" s="32">
        <f t="shared" si="3"/>
        <v>11600</v>
      </c>
      <c r="N42" s="36">
        <f t="shared" si="4"/>
        <v>3.7859007832898195E-2</v>
      </c>
      <c r="O42" s="19">
        <v>348300</v>
      </c>
      <c r="P42" s="31">
        <v>337800</v>
      </c>
      <c r="Q42" s="37">
        <f t="shared" si="5"/>
        <v>10500</v>
      </c>
      <c r="R42" s="36">
        <f t="shared" si="6"/>
        <v>3.1083481349911235E-2</v>
      </c>
      <c r="S42" s="88">
        <v>387400</v>
      </c>
      <c r="T42" s="31">
        <v>377900</v>
      </c>
      <c r="U42" s="37">
        <f t="shared" si="7"/>
        <v>9500</v>
      </c>
      <c r="V42" s="36">
        <f t="shared" si="8"/>
        <v>2.5138925641704057E-2</v>
      </c>
      <c r="W42" s="88">
        <v>473900</v>
      </c>
      <c r="X42" s="31">
        <v>468700</v>
      </c>
      <c r="Y42" s="92">
        <f t="shared" si="9"/>
        <v>5200</v>
      </c>
      <c r="Z42" s="93">
        <f t="shared" si="10"/>
        <v>1.1094516748453076E-2</v>
      </c>
    </row>
    <row r="43" spans="1:26" ht="18" customHeight="1">
      <c r="A43" s="103"/>
      <c r="B43" s="18">
        <v>37</v>
      </c>
      <c r="C43" s="19">
        <v>226400</v>
      </c>
      <c r="D43" s="20">
        <v>204100</v>
      </c>
      <c r="E43" s="21">
        <f t="shared" si="0"/>
        <v>22300</v>
      </c>
      <c r="F43" s="22">
        <f t="shared" si="11"/>
        <v>0.10926016658500726</v>
      </c>
      <c r="G43" s="19">
        <v>281900</v>
      </c>
      <c r="H43" s="23">
        <v>269000</v>
      </c>
      <c r="I43" s="21">
        <f t="shared" si="1"/>
        <v>12900</v>
      </c>
      <c r="J43" s="24">
        <f t="shared" si="2"/>
        <v>4.7955390334572412E-2</v>
      </c>
      <c r="K43" s="19">
        <v>319800</v>
      </c>
      <c r="L43" s="23">
        <v>308400</v>
      </c>
      <c r="M43" s="21">
        <f t="shared" si="3"/>
        <v>11400</v>
      </c>
      <c r="N43" s="25">
        <f t="shared" si="4"/>
        <v>3.6964980544747172E-2</v>
      </c>
      <c r="O43" s="19">
        <v>350400</v>
      </c>
      <c r="P43" s="20">
        <v>340100</v>
      </c>
      <c r="Q43" s="26">
        <f t="shared" si="5"/>
        <v>10300</v>
      </c>
      <c r="R43" s="25">
        <f t="shared" si="6"/>
        <v>3.0285210232284587E-2</v>
      </c>
      <c r="S43" s="88">
        <v>389800</v>
      </c>
      <c r="T43" s="20">
        <v>380600</v>
      </c>
      <c r="U43" s="26">
        <f t="shared" si="7"/>
        <v>9200</v>
      </c>
      <c r="V43" s="25">
        <f t="shared" si="8"/>
        <v>2.4172359432474977E-2</v>
      </c>
      <c r="W43" s="88">
        <v>475800</v>
      </c>
      <c r="X43" s="20">
        <v>470600</v>
      </c>
      <c r="Y43" s="89">
        <f t="shared" si="9"/>
        <v>5200</v>
      </c>
      <c r="Z43" s="90">
        <f t="shared" si="10"/>
        <v>1.1049723756906049E-2</v>
      </c>
    </row>
    <row r="44" spans="1:26" ht="18" customHeight="1">
      <c r="A44" s="103"/>
      <c r="B44" s="18">
        <v>38</v>
      </c>
      <c r="C44" s="19">
        <v>227300</v>
      </c>
      <c r="D44" s="20">
        <v>205500</v>
      </c>
      <c r="E44" s="21">
        <f t="shared" si="0"/>
        <v>21800</v>
      </c>
      <c r="F44" s="22">
        <f t="shared" si="11"/>
        <v>0.10608272506082717</v>
      </c>
      <c r="G44" s="19">
        <v>283300</v>
      </c>
      <c r="H44" s="23">
        <v>270600</v>
      </c>
      <c r="I44" s="21">
        <f t="shared" si="1"/>
        <v>12700</v>
      </c>
      <c r="J44" s="24">
        <f t="shared" si="2"/>
        <v>4.6932742054693222E-2</v>
      </c>
      <c r="K44" s="19">
        <v>321600</v>
      </c>
      <c r="L44" s="23">
        <v>310500</v>
      </c>
      <c r="M44" s="21">
        <f t="shared" si="3"/>
        <v>11100</v>
      </c>
      <c r="N44" s="25">
        <f t="shared" si="4"/>
        <v>3.5748792270531293E-2</v>
      </c>
      <c r="O44" s="19">
        <v>352500</v>
      </c>
      <c r="P44" s="20">
        <v>342400</v>
      </c>
      <c r="Q44" s="26">
        <f t="shared" si="5"/>
        <v>10100</v>
      </c>
      <c r="R44" s="25">
        <f t="shared" si="6"/>
        <v>2.9497663551401931E-2</v>
      </c>
      <c r="S44" s="88">
        <v>392200</v>
      </c>
      <c r="T44" s="20">
        <v>383300</v>
      </c>
      <c r="U44" s="26">
        <f t="shared" si="7"/>
        <v>8900</v>
      </c>
      <c r="V44" s="25">
        <f t="shared" si="8"/>
        <v>2.3219410383511718E-2</v>
      </c>
      <c r="W44" s="88">
        <v>477600</v>
      </c>
      <c r="X44" s="20">
        <v>472600</v>
      </c>
      <c r="Y44" s="89">
        <f t="shared" si="9"/>
        <v>5000</v>
      </c>
      <c r="Z44" s="90">
        <f t="shared" si="10"/>
        <v>1.0579771476936006E-2</v>
      </c>
    </row>
    <row r="45" spans="1:26" ht="18" customHeight="1">
      <c r="A45" s="103"/>
      <c r="B45" s="18">
        <v>39</v>
      </c>
      <c r="C45" s="19">
        <v>228300</v>
      </c>
      <c r="D45" s="20">
        <v>207000</v>
      </c>
      <c r="E45" s="21">
        <f t="shared" si="0"/>
        <v>21300</v>
      </c>
      <c r="F45" s="22">
        <f t="shared" si="11"/>
        <v>0.10289855072463761</v>
      </c>
      <c r="G45" s="19">
        <v>284700</v>
      </c>
      <c r="H45" s="23">
        <v>272500</v>
      </c>
      <c r="I45" s="21">
        <f t="shared" si="1"/>
        <v>12200</v>
      </c>
      <c r="J45" s="24">
        <f t="shared" si="2"/>
        <v>4.4770642201834798E-2</v>
      </c>
      <c r="K45" s="19">
        <v>323400</v>
      </c>
      <c r="L45" s="23">
        <v>312500</v>
      </c>
      <c r="M45" s="21">
        <f t="shared" si="3"/>
        <v>10900</v>
      </c>
      <c r="N45" s="25">
        <f t="shared" si="4"/>
        <v>3.4880000000000022E-2</v>
      </c>
      <c r="O45" s="19">
        <v>354600</v>
      </c>
      <c r="P45" s="20">
        <v>344800</v>
      </c>
      <c r="Q45" s="26">
        <f t="shared" si="5"/>
        <v>9800</v>
      </c>
      <c r="R45" s="25">
        <f t="shared" si="6"/>
        <v>2.8422273781902652E-2</v>
      </c>
      <c r="S45" s="88">
        <v>394500</v>
      </c>
      <c r="T45" s="20">
        <v>385700</v>
      </c>
      <c r="U45" s="26">
        <f t="shared" si="7"/>
        <v>8800</v>
      </c>
      <c r="V45" s="25">
        <f t="shared" si="8"/>
        <v>2.2815659839253266E-2</v>
      </c>
      <c r="W45" s="88">
        <v>479200</v>
      </c>
      <c r="X45" s="20">
        <v>474400</v>
      </c>
      <c r="Y45" s="89">
        <f t="shared" si="9"/>
        <v>4800</v>
      </c>
      <c r="Z45" s="90">
        <f t="shared" si="10"/>
        <v>1.0118043844856706E-2</v>
      </c>
    </row>
    <row r="46" spans="1:26" ht="18" customHeight="1">
      <c r="A46" s="103"/>
      <c r="B46" s="18">
        <v>40</v>
      </c>
      <c r="C46" s="19">
        <v>229200</v>
      </c>
      <c r="D46" s="20">
        <v>208400</v>
      </c>
      <c r="E46" s="21">
        <f t="shared" si="0"/>
        <v>20800</v>
      </c>
      <c r="F46" s="22">
        <f t="shared" si="11"/>
        <v>9.9808061420345595E-2</v>
      </c>
      <c r="G46" s="19">
        <v>286100</v>
      </c>
      <c r="H46" s="23">
        <v>274400</v>
      </c>
      <c r="I46" s="21">
        <f t="shared" si="1"/>
        <v>11700</v>
      </c>
      <c r="J46" s="24">
        <f t="shared" si="2"/>
        <v>4.2638483965014684E-2</v>
      </c>
      <c r="K46" s="19">
        <v>325200</v>
      </c>
      <c r="L46" s="23">
        <v>314600</v>
      </c>
      <c r="M46" s="21">
        <f t="shared" si="3"/>
        <v>10600</v>
      </c>
      <c r="N46" s="25">
        <f t="shared" si="4"/>
        <v>3.3693579148124542E-2</v>
      </c>
      <c r="O46" s="19">
        <v>356600</v>
      </c>
      <c r="P46" s="20">
        <v>347100</v>
      </c>
      <c r="Q46" s="26">
        <f t="shared" si="5"/>
        <v>9500</v>
      </c>
      <c r="R46" s="25">
        <f t="shared" si="6"/>
        <v>2.7369634111207075E-2</v>
      </c>
      <c r="S46" s="88">
        <v>396700</v>
      </c>
      <c r="T46" s="20">
        <v>388300</v>
      </c>
      <c r="U46" s="26">
        <f t="shared" si="7"/>
        <v>8400</v>
      </c>
      <c r="V46" s="25">
        <f t="shared" si="8"/>
        <v>2.1632758176667544E-2</v>
      </c>
      <c r="W46" s="88">
        <v>480800</v>
      </c>
      <c r="X46" s="20">
        <v>476200</v>
      </c>
      <c r="Y46" s="89">
        <f t="shared" si="9"/>
        <v>4600</v>
      </c>
      <c r="Z46" s="90">
        <f t="shared" si="10"/>
        <v>9.6598068038640239E-3</v>
      </c>
    </row>
    <row r="47" spans="1:26" ht="18" customHeight="1">
      <c r="A47" s="103"/>
      <c r="B47" s="42">
        <v>41</v>
      </c>
      <c r="C47" s="19">
        <v>230300</v>
      </c>
      <c r="D47" s="43">
        <v>210000</v>
      </c>
      <c r="E47" s="44">
        <f t="shared" si="0"/>
        <v>20300</v>
      </c>
      <c r="F47" s="45">
        <f t="shared" si="11"/>
        <v>9.6666666666666679E-2</v>
      </c>
      <c r="G47" s="19">
        <v>287400</v>
      </c>
      <c r="H47" s="46">
        <v>276300</v>
      </c>
      <c r="I47" s="44">
        <f t="shared" si="1"/>
        <v>11100</v>
      </c>
      <c r="J47" s="47">
        <f t="shared" si="2"/>
        <v>4.0173724212812179E-2</v>
      </c>
      <c r="K47" s="19">
        <v>327000</v>
      </c>
      <c r="L47" s="46">
        <v>316700</v>
      </c>
      <c r="M47" s="44">
        <f t="shared" si="3"/>
        <v>10300</v>
      </c>
      <c r="N47" s="48">
        <f t="shared" si="4"/>
        <v>3.2522892327123465E-2</v>
      </c>
      <c r="O47" s="19">
        <v>358600</v>
      </c>
      <c r="P47" s="43">
        <v>349300</v>
      </c>
      <c r="Q47" s="49">
        <f t="shared" si="5"/>
        <v>9300</v>
      </c>
      <c r="R47" s="48">
        <f t="shared" si="6"/>
        <v>2.662467792728318E-2</v>
      </c>
      <c r="S47" s="88">
        <v>398900</v>
      </c>
      <c r="T47" s="43">
        <v>390800</v>
      </c>
      <c r="U47" s="49">
        <f t="shared" si="7"/>
        <v>8100</v>
      </c>
      <c r="V47" s="48">
        <f t="shared" si="8"/>
        <v>2.0726714431934523E-2</v>
      </c>
      <c r="W47" s="88">
        <v>482300</v>
      </c>
      <c r="X47" s="43">
        <v>477800</v>
      </c>
      <c r="Y47" s="95">
        <f t="shared" si="9"/>
        <v>4500</v>
      </c>
      <c r="Z47" s="96">
        <f t="shared" si="10"/>
        <v>9.418166596902422E-3</v>
      </c>
    </row>
    <row r="48" spans="1:26" ht="18" customHeight="1">
      <c r="A48" s="103"/>
      <c r="B48" s="18">
        <v>42</v>
      </c>
      <c r="C48" s="19">
        <v>231400</v>
      </c>
      <c r="D48" s="20">
        <v>211600</v>
      </c>
      <c r="E48" s="21">
        <f t="shared" si="0"/>
        <v>19800</v>
      </c>
      <c r="F48" s="22">
        <f t="shared" si="11"/>
        <v>9.357277882797721E-2</v>
      </c>
      <c r="G48" s="19">
        <v>288700</v>
      </c>
      <c r="H48" s="39">
        <v>277900</v>
      </c>
      <c r="I48" s="21">
        <f t="shared" si="1"/>
        <v>10800</v>
      </c>
      <c r="J48" s="40">
        <f t="shared" si="2"/>
        <v>3.8862900323857419E-2</v>
      </c>
      <c r="K48" s="19">
        <v>328800</v>
      </c>
      <c r="L48" s="39">
        <v>318900</v>
      </c>
      <c r="M48" s="21">
        <f t="shared" si="3"/>
        <v>9900</v>
      </c>
      <c r="N48" s="25">
        <f t="shared" si="4"/>
        <v>3.1044214487299993E-2</v>
      </c>
      <c r="O48" s="19">
        <v>360600</v>
      </c>
      <c r="P48" s="20">
        <v>351500</v>
      </c>
      <c r="Q48" s="41">
        <f t="shared" si="5"/>
        <v>9100</v>
      </c>
      <c r="R48" s="25">
        <f t="shared" si="6"/>
        <v>2.5889046941678595E-2</v>
      </c>
      <c r="S48" s="88">
        <v>401200</v>
      </c>
      <c r="T48" s="20">
        <v>393400</v>
      </c>
      <c r="U48" s="41">
        <f t="shared" si="7"/>
        <v>7800</v>
      </c>
      <c r="V48" s="25">
        <f t="shared" si="8"/>
        <v>1.9827147941027023E-2</v>
      </c>
      <c r="W48" s="88">
        <v>483800</v>
      </c>
      <c r="X48" s="20">
        <v>479400</v>
      </c>
      <c r="Y48" s="94">
        <f t="shared" si="9"/>
        <v>4400</v>
      </c>
      <c r="Z48" s="90">
        <f t="shared" si="10"/>
        <v>9.1781393408427725E-3</v>
      </c>
    </row>
    <row r="49" spans="1:26" ht="18" customHeight="1">
      <c r="A49" s="103"/>
      <c r="B49" s="18">
        <v>43</v>
      </c>
      <c r="C49" s="19">
        <v>232600</v>
      </c>
      <c r="D49" s="20">
        <v>213400</v>
      </c>
      <c r="E49" s="21">
        <f t="shared" si="0"/>
        <v>19200</v>
      </c>
      <c r="F49" s="22">
        <f t="shared" si="11"/>
        <v>8.997188378631682E-2</v>
      </c>
      <c r="G49" s="19">
        <v>290100</v>
      </c>
      <c r="H49" s="39">
        <v>279800</v>
      </c>
      <c r="I49" s="21">
        <f t="shared" si="1"/>
        <v>10300</v>
      </c>
      <c r="J49" s="40">
        <f t="shared" si="2"/>
        <v>3.68120085775554E-2</v>
      </c>
      <c r="K49" s="19">
        <v>330600</v>
      </c>
      <c r="L49" s="39">
        <v>320900</v>
      </c>
      <c r="M49" s="21">
        <f t="shared" si="3"/>
        <v>9700</v>
      </c>
      <c r="N49" s="25">
        <f t="shared" si="4"/>
        <v>3.0227485197880988E-2</v>
      </c>
      <c r="O49" s="19">
        <v>362600</v>
      </c>
      <c r="P49" s="20">
        <v>353800</v>
      </c>
      <c r="Q49" s="41">
        <f t="shared" si="5"/>
        <v>8800</v>
      </c>
      <c r="R49" s="25">
        <f t="shared" si="6"/>
        <v>2.4872809496890858E-2</v>
      </c>
      <c r="S49" s="88">
        <v>403400</v>
      </c>
      <c r="T49" s="20">
        <v>395800</v>
      </c>
      <c r="U49" s="41">
        <f t="shared" si="7"/>
        <v>7600</v>
      </c>
      <c r="V49" s="25">
        <f t="shared" si="8"/>
        <v>1.9201616978271829E-2</v>
      </c>
      <c r="W49" s="88">
        <v>485200</v>
      </c>
      <c r="X49" s="20">
        <v>480800</v>
      </c>
      <c r="Y49" s="94">
        <f t="shared" si="9"/>
        <v>4400</v>
      </c>
      <c r="Z49" s="90">
        <f t="shared" si="10"/>
        <v>9.1514143094841849E-3</v>
      </c>
    </row>
    <row r="50" spans="1:26" ht="18" customHeight="1">
      <c r="A50" s="103"/>
      <c r="B50" s="30">
        <v>44</v>
      </c>
      <c r="C50" s="19">
        <v>233800</v>
      </c>
      <c r="D50" s="31">
        <v>215100</v>
      </c>
      <c r="E50" s="32">
        <f t="shared" si="0"/>
        <v>18700</v>
      </c>
      <c r="F50" s="33">
        <f t="shared" si="11"/>
        <v>8.6936308693630782E-2</v>
      </c>
      <c r="G50" s="19">
        <v>291500</v>
      </c>
      <c r="H50" s="34">
        <v>281700</v>
      </c>
      <c r="I50" s="32">
        <f t="shared" si="1"/>
        <v>9800</v>
      </c>
      <c r="J50" s="35">
        <f t="shared" si="2"/>
        <v>3.4788782392616291E-2</v>
      </c>
      <c r="K50" s="19">
        <v>332400</v>
      </c>
      <c r="L50" s="34">
        <v>323000</v>
      </c>
      <c r="M50" s="32">
        <f t="shared" si="3"/>
        <v>9400</v>
      </c>
      <c r="N50" s="36">
        <f t="shared" si="4"/>
        <v>2.9102167182662564E-2</v>
      </c>
      <c r="O50" s="19">
        <v>364500</v>
      </c>
      <c r="P50" s="31">
        <v>355900</v>
      </c>
      <c r="Q50" s="37">
        <f t="shared" si="5"/>
        <v>8600</v>
      </c>
      <c r="R50" s="36">
        <f t="shared" si="6"/>
        <v>2.4164091036808166E-2</v>
      </c>
      <c r="S50" s="88">
        <v>405600</v>
      </c>
      <c r="T50" s="31">
        <v>398300</v>
      </c>
      <c r="U50" s="37">
        <f t="shared" si="7"/>
        <v>7300</v>
      </c>
      <c r="V50" s="36">
        <f t="shared" si="8"/>
        <v>1.8327893547577245E-2</v>
      </c>
      <c r="W50" s="88">
        <v>486600</v>
      </c>
      <c r="X50" s="31">
        <v>482300</v>
      </c>
      <c r="Y50" s="92">
        <f t="shared" si="9"/>
        <v>4300</v>
      </c>
      <c r="Z50" s="93">
        <f t="shared" si="10"/>
        <v>8.9156126891976051E-3</v>
      </c>
    </row>
    <row r="51" spans="1:26" ht="18" customHeight="1">
      <c r="A51" s="103"/>
      <c r="B51" s="18">
        <v>45</v>
      </c>
      <c r="C51" s="19">
        <v>235100</v>
      </c>
      <c r="D51" s="20">
        <v>217000</v>
      </c>
      <c r="E51" s="21">
        <f t="shared" si="0"/>
        <v>18100</v>
      </c>
      <c r="F51" s="22">
        <f t="shared" si="11"/>
        <v>8.3410138248847909E-2</v>
      </c>
      <c r="G51" s="19">
        <v>292800</v>
      </c>
      <c r="H51" s="23">
        <v>283500</v>
      </c>
      <c r="I51" s="21">
        <f t="shared" si="1"/>
        <v>9300</v>
      </c>
      <c r="J51" s="24">
        <f t="shared" si="2"/>
        <v>3.2804232804232836E-2</v>
      </c>
      <c r="K51" s="19">
        <v>334100</v>
      </c>
      <c r="L51" s="23">
        <v>324900</v>
      </c>
      <c r="M51" s="21">
        <f t="shared" si="3"/>
        <v>9200</v>
      </c>
      <c r="N51" s="25">
        <f t="shared" si="4"/>
        <v>2.8316405047706938E-2</v>
      </c>
      <c r="O51" s="19">
        <v>366400</v>
      </c>
      <c r="P51" s="20">
        <v>358100</v>
      </c>
      <c r="Q51" s="26">
        <f t="shared" si="5"/>
        <v>8300</v>
      </c>
      <c r="R51" s="25">
        <f t="shared" si="6"/>
        <v>2.3177883272828881E-2</v>
      </c>
      <c r="S51" s="88">
        <v>407700</v>
      </c>
      <c r="T51" s="20">
        <v>400700</v>
      </c>
      <c r="U51" s="26">
        <f t="shared" si="7"/>
        <v>7000</v>
      </c>
      <c r="V51" s="25">
        <f t="shared" si="8"/>
        <v>1.7469428500124673E-2</v>
      </c>
      <c r="W51" s="88">
        <v>487900</v>
      </c>
      <c r="X51" s="20">
        <v>483600</v>
      </c>
      <c r="Y51" s="89">
        <f t="shared" si="9"/>
        <v>4300</v>
      </c>
      <c r="Z51" s="90">
        <f t="shared" si="10"/>
        <v>8.8916459884200716E-3</v>
      </c>
    </row>
    <row r="52" spans="1:26" ht="18" customHeight="1">
      <c r="A52" s="103"/>
      <c r="B52" s="18">
        <v>46</v>
      </c>
      <c r="C52" s="19">
        <v>236200</v>
      </c>
      <c r="D52" s="20">
        <v>218400</v>
      </c>
      <c r="E52" s="21">
        <f t="shared" si="0"/>
        <v>17800</v>
      </c>
      <c r="F52" s="22">
        <f t="shared" si="11"/>
        <v>8.1501831501831434E-2</v>
      </c>
      <c r="G52" s="19">
        <v>294100</v>
      </c>
      <c r="H52" s="23">
        <v>285200</v>
      </c>
      <c r="I52" s="21">
        <f t="shared" si="1"/>
        <v>8900</v>
      </c>
      <c r="J52" s="24">
        <f t="shared" si="2"/>
        <v>3.1206171107994285E-2</v>
      </c>
      <c r="K52" s="19">
        <v>335800</v>
      </c>
      <c r="L52" s="23">
        <v>327000</v>
      </c>
      <c r="M52" s="21">
        <f t="shared" si="3"/>
        <v>8800</v>
      </c>
      <c r="N52" s="25">
        <f t="shared" si="4"/>
        <v>2.6911314984709556E-2</v>
      </c>
      <c r="O52" s="19">
        <v>368200</v>
      </c>
      <c r="P52" s="20">
        <v>360300</v>
      </c>
      <c r="Q52" s="26">
        <f t="shared" si="5"/>
        <v>7900</v>
      </c>
      <c r="R52" s="25">
        <f t="shared" si="6"/>
        <v>2.1926172633916163E-2</v>
      </c>
      <c r="S52" s="88">
        <v>409700</v>
      </c>
      <c r="T52" s="20">
        <v>403100</v>
      </c>
      <c r="U52" s="26">
        <f t="shared" si="7"/>
        <v>6600</v>
      </c>
      <c r="V52" s="25">
        <f t="shared" si="8"/>
        <v>1.6373108409823756E-2</v>
      </c>
      <c r="W52" s="88">
        <v>489300</v>
      </c>
      <c r="X52" s="20">
        <v>485000</v>
      </c>
      <c r="Y52" s="89">
        <f t="shared" si="9"/>
        <v>4300</v>
      </c>
      <c r="Z52" s="90">
        <f t="shared" si="10"/>
        <v>8.8659793814434007E-3</v>
      </c>
    </row>
    <row r="53" spans="1:26" ht="18" customHeight="1">
      <c r="A53" s="103"/>
      <c r="B53" s="18">
        <v>47</v>
      </c>
      <c r="C53" s="19">
        <v>237300</v>
      </c>
      <c r="D53" s="20">
        <v>220000</v>
      </c>
      <c r="E53" s="21">
        <f t="shared" si="0"/>
        <v>17300</v>
      </c>
      <c r="F53" s="22">
        <f t="shared" si="11"/>
        <v>7.8636363636363615E-2</v>
      </c>
      <c r="G53" s="19">
        <v>295500</v>
      </c>
      <c r="H53" s="23">
        <v>287100</v>
      </c>
      <c r="I53" s="21">
        <f t="shared" si="1"/>
        <v>8400</v>
      </c>
      <c r="J53" s="24">
        <f t="shared" si="2"/>
        <v>2.925809822361547E-2</v>
      </c>
      <c r="K53" s="19">
        <v>337500</v>
      </c>
      <c r="L53" s="23">
        <v>329000</v>
      </c>
      <c r="M53" s="21">
        <f t="shared" si="3"/>
        <v>8500</v>
      </c>
      <c r="N53" s="25">
        <f t="shared" si="4"/>
        <v>2.5835866261398222E-2</v>
      </c>
      <c r="O53" s="19">
        <v>370100</v>
      </c>
      <c r="P53" s="20">
        <v>362400</v>
      </c>
      <c r="Q53" s="26">
        <f t="shared" si="5"/>
        <v>7700</v>
      </c>
      <c r="R53" s="25">
        <f t="shared" si="6"/>
        <v>2.1247240618101459E-2</v>
      </c>
      <c r="S53" s="88">
        <v>411700</v>
      </c>
      <c r="T53" s="20">
        <v>405300</v>
      </c>
      <c r="U53" s="26">
        <f t="shared" si="7"/>
        <v>6400</v>
      </c>
      <c r="V53" s="25">
        <f t="shared" si="8"/>
        <v>1.5790772267456177E-2</v>
      </c>
      <c r="W53" s="88">
        <v>490500</v>
      </c>
      <c r="X53" s="20">
        <v>486200</v>
      </c>
      <c r="Y53" s="89">
        <f t="shared" si="9"/>
        <v>4300</v>
      </c>
      <c r="Z53" s="90">
        <f t="shared" si="10"/>
        <v>8.8440970793912665E-3</v>
      </c>
    </row>
    <row r="54" spans="1:26" ht="18" customHeight="1">
      <c r="A54" s="103"/>
      <c r="B54" s="18">
        <v>48</v>
      </c>
      <c r="C54" s="19">
        <v>238500</v>
      </c>
      <c r="D54" s="20">
        <v>221600</v>
      </c>
      <c r="E54" s="21">
        <f t="shared" si="0"/>
        <v>16900</v>
      </c>
      <c r="F54" s="22">
        <f t="shared" si="11"/>
        <v>7.6263537906137158E-2</v>
      </c>
      <c r="G54" s="19">
        <v>296800</v>
      </c>
      <c r="H54" s="23">
        <v>288900</v>
      </c>
      <c r="I54" s="21">
        <f t="shared" si="1"/>
        <v>7900</v>
      </c>
      <c r="J54" s="24">
        <f t="shared" si="2"/>
        <v>2.7345102111457242E-2</v>
      </c>
      <c r="K54" s="19">
        <v>339300</v>
      </c>
      <c r="L54" s="23">
        <v>331100</v>
      </c>
      <c r="M54" s="21">
        <f t="shared" si="3"/>
        <v>8200</v>
      </c>
      <c r="N54" s="25">
        <f t="shared" si="4"/>
        <v>2.4765931742675829E-2</v>
      </c>
      <c r="O54" s="19">
        <v>372000</v>
      </c>
      <c r="P54" s="20">
        <v>364500</v>
      </c>
      <c r="Q54" s="26">
        <f t="shared" si="5"/>
        <v>7500</v>
      </c>
      <c r="R54" s="25">
        <f t="shared" si="6"/>
        <v>2.0576131687242816E-2</v>
      </c>
      <c r="S54" s="88">
        <v>413600</v>
      </c>
      <c r="T54" s="20">
        <v>407500</v>
      </c>
      <c r="U54" s="26">
        <f t="shared" si="7"/>
        <v>6100</v>
      </c>
      <c r="V54" s="25">
        <f t="shared" si="8"/>
        <v>1.4969325153374236E-2</v>
      </c>
      <c r="W54" s="88">
        <v>491700</v>
      </c>
      <c r="X54" s="20">
        <v>487500</v>
      </c>
      <c r="Y54" s="89">
        <f t="shared" si="9"/>
        <v>4200</v>
      </c>
      <c r="Z54" s="90">
        <f t="shared" si="10"/>
        <v>8.6153846153846914E-3</v>
      </c>
    </row>
    <row r="55" spans="1:26" ht="18" customHeight="1">
      <c r="A55" s="103"/>
      <c r="B55" s="42">
        <v>49</v>
      </c>
      <c r="C55" s="19">
        <v>239800</v>
      </c>
      <c r="D55" s="43">
        <v>223300</v>
      </c>
      <c r="E55" s="44">
        <f t="shared" si="0"/>
        <v>16500</v>
      </c>
      <c r="F55" s="45">
        <f t="shared" si="11"/>
        <v>7.3891625615763568E-2</v>
      </c>
      <c r="G55" s="19">
        <v>298200</v>
      </c>
      <c r="H55" s="46">
        <v>290700</v>
      </c>
      <c r="I55" s="44">
        <f t="shared" si="1"/>
        <v>7500</v>
      </c>
      <c r="J55" s="47">
        <f t="shared" si="2"/>
        <v>2.5799793601651189E-2</v>
      </c>
      <c r="K55" s="19">
        <v>341100</v>
      </c>
      <c r="L55" s="46">
        <v>333100</v>
      </c>
      <c r="M55" s="44">
        <f t="shared" si="3"/>
        <v>8000</v>
      </c>
      <c r="N55" s="48">
        <f t="shared" si="4"/>
        <v>2.4016811768237778E-2</v>
      </c>
      <c r="O55" s="19">
        <v>373900</v>
      </c>
      <c r="P55" s="43">
        <v>366500</v>
      </c>
      <c r="Q55" s="49">
        <f t="shared" si="5"/>
        <v>7400</v>
      </c>
      <c r="R55" s="48">
        <f t="shared" si="6"/>
        <v>2.0190995907230613E-2</v>
      </c>
      <c r="S55" s="88">
        <v>415500</v>
      </c>
      <c r="T55" s="43">
        <v>409600</v>
      </c>
      <c r="U55" s="49">
        <f t="shared" si="7"/>
        <v>5900</v>
      </c>
      <c r="V55" s="48">
        <f t="shared" si="8"/>
        <v>1.4404296875E-2</v>
      </c>
      <c r="W55" s="88">
        <v>492800</v>
      </c>
      <c r="X55" s="43">
        <v>488600</v>
      </c>
      <c r="Y55" s="95">
        <f t="shared" si="9"/>
        <v>4200</v>
      </c>
      <c r="Z55" s="96">
        <f t="shared" si="10"/>
        <v>8.5959885386819312E-3</v>
      </c>
    </row>
    <row r="56" spans="1:26" ht="18" customHeight="1">
      <c r="A56" s="103"/>
      <c r="B56" s="18">
        <v>50</v>
      </c>
      <c r="C56" s="19">
        <v>240900</v>
      </c>
      <c r="D56" s="20">
        <v>224700</v>
      </c>
      <c r="E56" s="21">
        <f t="shared" si="0"/>
        <v>16200</v>
      </c>
      <c r="F56" s="22">
        <f t="shared" si="11"/>
        <v>7.2096128170894502E-2</v>
      </c>
      <c r="G56" s="19">
        <v>299600</v>
      </c>
      <c r="H56" s="39">
        <v>292400</v>
      </c>
      <c r="I56" s="21">
        <f t="shared" si="1"/>
        <v>7200</v>
      </c>
      <c r="J56" s="40">
        <f t="shared" si="2"/>
        <v>2.4623803009576006E-2</v>
      </c>
      <c r="K56" s="19">
        <v>342800</v>
      </c>
      <c r="L56" s="39">
        <v>335100</v>
      </c>
      <c r="M56" s="21">
        <f t="shared" si="3"/>
        <v>7700</v>
      </c>
      <c r="N56" s="25">
        <f t="shared" si="4"/>
        <v>2.2978215458072215E-2</v>
      </c>
      <c r="O56" s="19">
        <v>375700</v>
      </c>
      <c r="P56" s="20">
        <v>368600</v>
      </c>
      <c r="Q56" s="41">
        <f t="shared" si="5"/>
        <v>7100</v>
      </c>
      <c r="R56" s="25">
        <f t="shared" si="6"/>
        <v>1.9262072707542099E-2</v>
      </c>
      <c r="S56" s="88">
        <v>417200</v>
      </c>
      <c r="T56" s="20">
        <v>411600</v>
      </c>
      <c r="U56" s="41">
        <f t="shared" si="7"/>
        <v>5600</v>
      </c>
      <c r="V56" s="25">
        <f t="shared" si="8"/>
        <v>1.3605442176870763E-2</v>
      </c>
      <c r="W56" s="88">
        <v>494000</v>
      </c>
      <c r="X56" s="20">
        <v>489800</v>
      </c>
      <c r="Y56" s="94">
        <f t="shared" si="9"/>
        <v>4200</v>
      </c>
      <c r="Z56" s="90">
        <f t="shared" si="10"/>
        <v>8.5749285422620503E-3</v>
      </c>
    </row>
    <row r="57" spans="1:26" ht="18" customHeight="1">
      <c r="A57" s="103"/>
      <c r="B57" s="18">
        <v>51</v>
      </c>
      <c r="C57" s="19">
        <v>242000</v>
      </c>
      <c r="D57" s="20">
        <v>226300</v>
      </c>
      <c r="E57" s="21">
        <f t="shared" si="0"/>
        <v>15700</v>
      </c>
      <c r="F57" s="22">
        <f t="shared" si="11"/>
        <v>6.9376933274414521E-2</v>
      </c>
      <c r="G57" s="19">
        <v>300900</v>
      </c>
      <c r="H57" s="39">
        <v>294100</v>
      </c>
      <c r="I57" s="21">
        <f t="shared" si="1"/>
        <v>6800</v>
      </c>
      <c r="J57" s="40">
        <f t="shared" si="2"/>
        <v>2.3121387283236983E-2</v>
      </c>
      <c r="K57" s="19">
        <v>344500</v>
      </c>
      <c r="L57" s="39">
        <v>337000</v>
      </c>
      <c r="M57" s="21">
        <f t="shared" si="3"/>
        <v>7500</v>
      </c>
      <c r="N57" s="25">
        <f t="shared" si="4"/>
        <v>2.2255192878338326E-2</v>
      </c>
      <c r="O57" s="19">
        <v>377600</v>
      </c>
      <c r="P57" s="20">
        <v>370600</v>
      </c>
      <c r="Q57" s="41">
        <f t="shared" si="5"/>
        <v>7000</v>
      </c>
      <c r="R57" s="25">
        <f t="shared" si="6"/>
        <v>1.8888289260658331E-2</v>
      </c>
      <c r="S57" s="88">
        <v>418800</v>
      </c>
      <c r="T57" s="20">
        <v>413400</v>
      </c>
      <c r="U57" s="41">
        <f t="shared" si="7"/>
        <v>5400</v>
      </c>
      <c r="V57" s="25">
        <f t="shared" si="8"/>
        <v>1.3062409288824295E-2</v>
      </c>
      <c r="W57" s="88">
        <v>495000</v>
      </c>
      <c r="X57" s="20">
        <v>490800</v>
      </c>
      <c r="Y57" s="94">
        <f t="shared" si="9"/>
        <v>4200</v>
      </c>
      <c r="Z57" s="90">
        <f t="shared" si="10"/>
        <v>8.5574572127138371E-3</v>
      </c>
    </row>
    <row r="58" spans="1:26" ht="18" customHeight="1">
      <c r="A58" s="103"/>
      <c r="B58" s="30">
        <v>52</v>
      </c>
      <c r="C58" s="19">
        <v>243200</v>
      </c>
      <c r="D58" s="31">
        <v>227900</v>
      </c>
      <c r="E58" s="32">
        <f t="shared" si="0"/>
        <v>15300</v>
      </c>
      <c r="F58" s="33">
        <f t="shared" si="11"/>
        <v>6.7134708205353277E-2</v>
      </c>
      <c r="G58" s="19">
        <v>302200</v>
      </c>
      <c r="H58" s="34">
        <v>295800</v>
      </c>
      <c r="I58" s="32">
        <f t="shared" si="1"/>
        <v>6400</v>
      </c>
      <c r="J58" s="35">
        <f t="shared" si="2"/>
        <v>2.1636240703177823E-2</v>
      </c>
      <c r="K58" s="19">
        <v>346200</v>
      </c>
      <c r="L58" s="34">
        <v>339000</v>
      </c>
      <c r="M58" s="32">
        <f t="shared" si="3"/>
        <v>7200</v>
      </c>
      <c r="N58" s="36">
        <f t="shared" si="4"/>
        <v>2.1238938053097289E-2</v>
      </c>
      <c r="O58" s="19">
        <v>379300</v>
      </c>
      <c r="P58" s="31">
        <v>372600</v>
      </c>
      <c r="Q58" s="37">
        <f t="shared" si="5"/>
        <v>6700</v>
      </c>
      <c r="R58" s="36">
        <f t="shared" si="6"/>
        <v>1.7981749865807917E-2</v>
      </c>
      <c r="S58" s="88">
        <v>420200</v>
      </c>
      <c r="T58" s="31">
        <v>415200</v>
      </c>
      <c r="U58" s="37">
        <f t="shared" si="7"/>
        <v>5000</v>
      </c>
      <c r="V58" s="36">
        <f t="shared" si="8"/>
        <v>1.2042389210019211E-2</v>
      </c>
      <c r="W58" s="88">
        <v>496000</v>
      </c>
      <c r="X58" s="31">
        <v>491800</v>
      </c>
      <c r="Y58" s="92">
        <f t="shared" si="9"/>
        <v>4200</v>
      </c>
      <c r="Z58" s="93">
        <f t="shared" si="10"/>
        <v>8.5400569337128474E-3</v>
      </c>
    </row>
    <row r="59" spans="1:26" ht="18" customHeight="1">
      <c r="A59" s="103"/>
      <c r="B59" s="18">
        <v>53</v>
      </c>
      <c r="C59" s="19">
        <v>244400</v>
      </c>
      <c r="D59" s="20">
        <v>229600</v>
      </c>
      <c r="E59" s="21">
        <f t="shared" si="0"/>
        <v>14800</v>
      </c>
      <c r="F59" s="22">
        <f t="shared" si="11"/>
        <v>6.4459930313588876E-2</v>
      </c>
      <c r="G59" s="19">
        <v>303500</v>
      </c>
      <c r="H59" s="23">
        <v>297400</v>
      </c>
      <c r="I59" s="21">
        <f t="shared" si="1"/>
        <v>6100</v>
      </c>
      <c r="J59" s="24">
        <f t="shared" si="2"/>
        <v>2.0511096166778708E-2</v>
      </c>
      <c r="K59" s="19">
        <v>348000</v>
      </c>
      <c r="L59" s="23">
        <v>341000</v>
      </c>
      <c r="M59" s="21">
        <f t="shared" si="3"/>
        <v>7000</v>
      </c>
      <c r="N59" s="25">
        <f t="shared" si="4"/>
        <v>2.0527859237536639E-2</v>
      </c>
      <c r="O59" s="19">
        <v>381000</v>
      </c>
      <c r="P59" s="20">
        <v>374600</v>
      </c>
      <c r="Q59" s="26">
        <f t="shared" si="5"/>
        <v>6400</v>
      </c>
      <c r="R59" s="25">
        <f t="shared" si="6"/>
        <v>1.7084890549919907E-2</v>
      </c>
      <c r="S59" s="88">
        <v>421600</v>
      </c>
      <c r="T59" s="20">
        <v>416900</v>
      </c>
      <c r="U59" s="26">
        <f t="shared" si="7"/>
        <v>4700</v>
      </c>
      <c r="V59" s="25">
        <f t="shared" si="8"/>
        <v>1.1273686735428168E-2</v>
      </c>
      <c r="W59" s="88">
        <v>497000</v>
      </c>
      <c r="X59" s="20">
        <v>492800</v>
      </c>
      <c r="Y59" s="89">
        <f t="shared" si="9"/>
        <v>4200</v>
      </c>
      <c r="Z59" s="90">
        <f t="shared" si="10"/>
        <v>8.5227272727272929E-3</v>
      </c>
    </row>
    <row r="60" spans="1:26" ht="18" customHeight="1">
      <c r="A60" s="103"/>
      <c r="B60" s="18">
        <v>54</v>
      </c>
      <c r="C60" s="19">
        <v>245500</v>
      </c>
      <c r="D60" s="20">
        <v>231000</v>
      </c>
      <c r="E60" s="21">
        <f t="shared" si="0"/>
        <v>14500</v>
      </c>
      <c r="F60" s="22">
        <f t="shared" si="11"/>
        <v>6.277056277056281E-2</v>
      </c>
      <c r="G60" s="19">
        <v>304800</v>
      </c>
      <c r="H60" s="23">
        <v>299100</v>
      </c>
      <c r="I60" s="21">
        <f t="shared" si="1"/>
        <v>5700</v>
      </c>
      <c r="J60" s="24">
        <f t="shared" si="2"/>
        <v>1.9057171514543558E-2</v>
      </c>
      <c r="K60" s="19">
        <v>349700</v>
      </c>
      <c r="L60" s="23">
        <v>343000</v>
      </c>
      <c r="M60" s="21">
        <f t="shared" si="3"/>
        <v>6700</v>
      </c>
      <c r="N60" s="25">
        <f t="shared" si="4"/>
        <v>1.9533527696792952E-2</v>
      </c>
      <c r="O60" s="19">
        <v>382700</v>
      </c>
      <c r="P60" s="20">
        <v>376500</v>
      </c>
      <c r="Q60" s="26">
        <f t="shared" si="5"/>
        <v>6200</v>
      </c>
      <c r="R60" s="25">
        <f t="shared" si="6"/>
        <v>1.6467463479415745E-2</v>
      </c>
      <c r="S60" s="88">
        <v>423000</v>
      </c>
      <c r="T60" s="20">
        <v>418400</v>
      </c>
      <c r="U60" s="26">
        <f t="shared" si="7"/>
        <v>4600</v>
      </c>
      <c r="V60" s="25">
        <f t="shared" si="8"/>
        <v>1.0994263862332598E-2</v>
      </c>
      <c r="W60" s="88">
        <v>497900</v>
      </c>
      <c r="X60" s="20">
        <v>493800</v>
      </c>
      <c r="Y60" s="89">
        <f t="shared" si="9"/>
        <v>4100</v>
      </c>
      <c r="Z60" s="90">
        <f t="shared" si="10"/>
        <v>8.3029566626164897E-3</v>
      </c>
    </row>
    <row r="61" spans="1:26" ht="18" customHeight="1">
      <c r="A61" s="103"/>
      <c r="B61" s="18">
        <v>55</v>
      </c>
      <c r="C61" s="19">
        <v>246600</v>
      </c>
      <c r="D61" s="20">
        <v>232500</v>
      </c>
      <c r="E61" s="21">
        <f>C61-D61</f>
        <v>14100</v>
      </c>
      <c r="F61" s="22">
        <f t="shared" si="11"/>
        <v>6.0645161290322491E-2</v>
      </c>
      <c r="G61" s="19">
        <v>306100</v>
      </c>
      <c r="H61" s="23">
        <v>300900</v>
      </c>
      <c r="I61" s="21">
        <f t="shared" si="1"/>
        <v>5200</v>
      </c>
      <c r="J61" s="24">
        <f t="shared" si="2"/>
        <v>1.7281488866733197E-2</v>
      </c>
      <c r="K61" s="19">
        <v>351400</v>
      </c>
      <c r="L61" s="23">
        <v>344900</v>
      </c>
      <c r="M61" s="21">
        <f t="shared" si="3"/>
        <v>6500</v>
      </c>
      <c r="N61" s="25">
        <f t="shared" si="4"/>
        <v>1.8846042331110535E-2</v>
      </c>
      <c r="O61" s="19">
        <v>384400</v>
      </c>
      <c r="P61" s="20">
        <v>378400</v>
      </c>
      <c r="Q61" s="26">
        <f t="shared" si="5"/>
        <v>6000</v>
      </c>
      <c r="R61" s="25">
        <f t="shared" si="6"/>
        <v>1.5856236786469413E-2</v>
      </c>
      <c r="S61" s="88">
        <v>424300</v>
      </c>
      <c r="T61" s="20">
        <v>419900</v>
      </c>
      <c r="U61" s="26">
        <f t="shared" si="7"/>
        <v>4400</v>
      </c>
      <c r="V61" s="25">
        <f t="shared" si="8"/>
        <v>1.0478685401285937E-2</v>
      </c>
      <c r="W61" s="88">
        <v>498800</v>
      </c>
      <c r="X61" s="20">
        <v>494700</v>
      </c>
      <c r="Y61" s="89">
        <f t="shared" si="9"/>
        <v>4100</v>
      </c>
      <c r="Z61" s="90">
        <f t="shared" si="10"/>
        <v>8.2878512229633827E-3</v>
      </c>
    </row>
    <row r="62" spans="1:26" ht="18" customHeight="1">
      <c r="A62" s="103"/>
      <c r="B62" s="18">
        <v>56</v>
      </c>
      <c r="C62" s="19">
        <v>247800</v>
      </c>
      <c r="D62" s="20">
        <v>234200</v>
      </c>
      <c r="E62" s="21">
        <f t="shared" si="0"/>
        <v>13600</v>
      </c>
      <c r="F62" s="22">
        <f t="shared" si="11"/>
        <v>5.8070025619128884E-2</v>
      </c>
      <c r="G62" s="19">
        <v>307400</v>
      </c>
      <c r="H62" s="23">
        <v>302400</v>
      </c>
      <c r="I62" s="21">
        <f t="shared" si="1"/>
        <v>5000</v>
      </c>
      <c r="J62" s="24">
        <f t="shared" si="2"/>
        <v>1.6534391534391624E-2</v>
      </c>
      <c r="K62" s="19">
        <v>353000</v>
      </c>
      <c r="L62" s="23">
        <v>346700</v>
      </c>
      <c r="M62" s="21">
        <f t="shared" si="3"/>
        <v>6300</v>
      </c>
      <c r="N62" s="25">
        <f t="shared" si="4"/>
        <v>1.8171329679838477E-2</v>
      </c>
      <c r="O62" s="19">
        <v>385900</v>
      </c>
      <c r="P62" s="20">
        <v>380200</v>
      </c>
      <c r="Q62" s="26">
        <f t="shared" si="5"/>
        <v>5700</v>
      </c>
      <c r="R62" s="25">
        <f t="shared" si="6"/>
        <v>1.4992109416096744E-2</v>
      </c>
      <c r="S62" s="88">
        <v>425400</v>
      </c>
      <c r="T62" s="20">
        <v>421300</v>
      </c>
      <c r="U62" s="26">
        <f t="shared" si="7"/>
        <v>4100</v>
      </c>
      <c r="V62" s="25">
        <f t="shared" si="8"/>
        <v>9.7317825777356592E-3</v>
      </c>
      <c r="W62" s="88">
        <v>499700</v>
      </c>
      <c r="X62" s="20">
        <v>495600</v>
      </c>
      <c r="Y62" s="89">
        <f t="shared" si="9"/>
        <v>4100</v>
      </c>
      <c r="Z62" s="90">
        <f t="shared" si="10"/>
        <v>8.2728006456820324E-3</v>
      </c>
    </row>
    <row r="63" spans="1:26" ht="18" customHeight="1">
      <c r="A63" s="103"/>
      <c r="B63" s="42">
        <v>57</v>
      </c>
      <c r="C63" s="19">
        <v>249000</v>
      </c>
      <c r="D63" s="43">
        <v>235800</v>
      </c>
      <c r="E63" s="44">
        <f t="shared" si="0"/>
        <v>13200</v>
      </c>
      <c r="F63" s="45">
        <f t="shared" si="11"/>
        <v>5.5979643765903253E-2</v>
      </c>
      <c r="G63" s="19">
        <v>308700</v>
      </c>
      <c r="H63" s="46">
        <v>304100</v>
      </c>
      <c r="I63" s="44">
        <f t="shared" si="1"/>
        <v>4600</v>
      </c>
      <c r="J63" s="47">
        <f t="shared" si="2"/>
        <v>1.5126603091088375E-2</v>
      </c>
      <c r="K63" s="19">
        <v>354600</v>
      </c>
      <c r="L63" s="46">
        <v>348600</v>
      </c>
      <c r="M63" s="44">
        <f t="shared" si="3"/>
        <v>6000</v>
      </c>
      <c r="N63" s="48">
        <f t="shared" si="4"/>
        <v>1.7211703958691871E-2</v>
      </c>
      <c r="O63" s="19">
        <v>387400</v>
      </c>
      <c r="P63" s="43">
        <v>381900</v>
      </c>
      <c r="Q63" s="49">
        <f t="shared" si="5"/>
        <v>5500</v>
      </c>
      <c r="R63" s="48">
        <f t="shared" si="6"/>
        <v>1.440167583136942E-2</v>
      </c>
      <c r="S63" s="88">
        <v>426500</v>
      </c>
      <c r="T63" s="43">
        <v>422500</v>
      </c>
      <c r="U63" s="49">
        <f t="shared" si="7"/>
        <v>4000</v>
      </c>
      <c r="V63" s="48">
        <f t="shared" si="8"/>
        <v>9.4674556213016903E-3</v>
      </c>
      <c r="W63" s="88">
        <v>500500</v>
      </c>
      <c r="X63" s="43">
        <v>496400</v>
      </c>
      <c r="Y63" s="95">
        <f t="shared" si="9"/>
        <v>4100</v>
      </c>
      <c r="Z63" s="96">
        <f t="shared" si="10"/>
        <v>8.2594681708298978E-3</v>
      </c>
    </row>
    <row r="64" spans="1:26" ht="18" customHeight="1">
      <c r="A64" s="103"/>
      <c r="B64" s="18">
        <v>58</v>
      </c>
      <c r="C64" s="19">
        <v>250100</v>
      </c>
      <c r="D64" s="20">
        <v>237200</v>
      </c>
      <c r="E64" s="21">
        <f t="shared" si="0"/>
        <v>12900</v>
      </c>
      <c r="F64" s="22">
        <f t="shared" si="11"/>
        <v>5.4384485666104654E-2</v>
      </c>
      <c r="G64" s="19">
        <v>310000</v>
      </c>
      <c r="H64" s="39">
        <v>305700</v>
      </c>
      <c r="I64" s="21">
        <f t="shared" si="1"/>
        <v>4300</v>
      </c>
      <c r="J64" s="40">
        <f t="shared" si="2"/>
        <v>1.4066077854105297E-2</v>
      </c>
      <c r="K64" s="19">
        <v>356200</v>
      </c>
      <c r="L64" s="39">
        <v>350500</v>
      </c>
      <c r="M64" s="21">
        <f t="shared" si="3"/>
        <v>5700</v>
      </c>
      <c r="N64" s="25">
        <f t="shared" si="4"/>
        <v>1.6262482168331038E-2</v>
      </c>
      <c r="O64" s="19">
        <v>388900</v>
      </c>
      <c r="P64" s="20">
        <v>383700</v>
      </c>
      <c r="Q64" s="41">
        <f t="shared" si="5"/>
        <v>5200</v>
      </c>
      <c r="R64" s="25">
        <f t="shared" si="6"/>
        <v>1.3552254365389649E-2</v>
      </c>
      <c r="S64" s="88">
        <v>427600</v>
      </c>
      <c r="T64" s="20">
        <v>423700</v>
      </c>
      <c r="U64" s="41">
        <f t="shared" si="7"/>
        <v>3900</v>
      </c>
      <c r="V64" s="25">
        <f t="shared" si="8"/>
        <v>9.2046259145621701E-3</v>
      </c>
      <c r="W64" s="88">
        <v>501300</v>
      </c>
      <c r="X64" s="20">
        <v>497200</v>
      </c>
      <c r="Y64" s="94">
        <f t="shared" si="9"/>
        <v>4100</v>
      </c>
      <c r="Z64" s="90">
        <f t="shared" si="10"/>
        <v>8.2461786001608584E-3</v>
      </c>
    </row>
    <row r="65" spans="1:26" ht="18" customHeight="1">
      <c r="A65" s="103"/>
      <c r="B65" s="18">
        <v>59</v>
      </c>
      <c r="C65" s="19">
        <v>251200</v>
      </c>
      <c r="D65" s="20">
        <v>238600</v>
      </c>
      <c r="E65" s="21">
        <f t="shared" si="0"/>
        <v>12600</v>
      </c>
      <c r="F65" s="22">
        <f t="shared" si="11"/>
        <v>5.2808046940486131E-2</v>
      </c>
      <c r="G65" s="19">
        <v>311200</v>
      </c>
      <c r="H65" s="39">
        <v>307300</v>
      </c>
      <c r="I65" s="21">
        <f t="shared" si="1"/>
        <v>3900</v>
      </c>
      <c r="J65" s="40">
        <f t="shared" si="2"/>
        <v>1.2691181256101469E-2</v>
      </c>
      <c r="K65" s="19">
        <v>357800</v>
      </c>
      <c r="L65" s="39">
        <v>352200</v>
      </c>
      <c r="M65" s="21">
        <f t="shared" si="3"/>
        <v>5600</v>
      </c>
      <c r="N65" s="25">
        <f t="shared" si="4"/>
        <v>1.5900056785917105E-2</v>
      </c>
      <c r="O65" s="19">
        <v>390400</v>
      </c>
      <c r="P65" s="20">
        <v>385400</v>
      </c>
      <c r="Q65" s="41">
        <f t="shared" si="5"/>
        <v>5000</v>
      </c>
      <c r="R65" s="25">
        <f t="shared" si="6"/>
        <v>1.2973533990659147E-2</v>
      </c>
      <c r="S65" s="88">
        <v>428700</v>
      </c>
      <c r="T65" s="20">
        <v>424800</v>
      </c>
      <c r="U65" s="41">
        <f t="shared" si="7"/>
        <v>3900</v>
      </c>
      <c r="V65" s="25">
        <f t="shared" si="8"/>
        <v>9.1807909604519899E-3</v>
      </c>
      <c r="W65" s="88">
        <v>502100</v>
      </c>
      <c r="X65" s="20">
        <v>498000</v>
      </c>
      <c r="Y65" s="94">
        <f t="shared" si="9"/>
        <v>4100</v>
      </c>
      <c r="Z65" s="90">
        <f t="shared" si="10"/>
        <v>8.2329317269076441E-3</v>
      </c>
    </row>
    <row r="66" spans="1:26" ht="18" customHeight="1">
      <c r="A66" s="103"/>
      <c r="B66" s="30">
        <v>60</v>
      </c>
      <c r="C66" s="19">
        <v>252400</v>
      </c>
      <c r="D66" s="31">
        <v>240300</v>
      </c>
      <c r="E66" s="32">
        <f t="shared" si="0"/>
        <v>12100</v>
      </c>
      <c r="F66" s="33">
        <f t="shared" si="11"/>
        <v>5.0353724511027931E-2</v>
      </c>
      <c r="G66" s="19">
        <v>312500</v>
      </c>
      <c r="H66" s="34">
        <v>309000</v>
      </c>
      <c r="I66" s="32">
        <f t="shared" si="1"/>
        <v>3500</v>
      </c>
      <c r="J66" s="35">
        <f t="shared" si="2"/>
        <v>1.1326860841423869E-2</v>
      </c>
      <c r="K66" s="19">
        <v>359400</v>
      </c>
      <c r="L66" s="34">
        <v>354000</v>
      </c>
      <c r="M66" s="32">
        <f t="shared" si="3"/>
        <v>5400</v>
      </c>
      <c r="N66" s="36">
        <f t="shared" si="4"/>
        <v>1.5254237288135686E-2</v>
      </c>
      <c r="O66" s="19">
        <v>391900</v>
      </c>
      <c r="P66" s="31">
        <v>387100</v>
      </c>
      <c r="Q66" s="37">
        <f t="shared" si="5"/>
        <v>4800</v>
      </c>
      <c r="R66" s="36">
        <f t="shared" si="6"/>
        <v>1.2399896667527832E-2</v>
      </c>
      <c r="S66" s="88">
        <v>429600</v>
      </c>
      <c r="T66" s="31">
        <v>425700</v>
      </c>
      <c r="U66" s="37">
        <f t="shared" si="7"/>
        <v>3900</v>
      </c>
      <c r="V66" s="36">
        <f t="shared" si="8"/>
        <v>9.1613812544044659E-3</v>
      </c>
      <c r="W66" s="88">
        <v>502800</v>
      </c>
      <c r="X66" s="31">
        <v>498700</v>
      </c>
      <c r="Y66" s="92">
        <f t="shared" si="9"/>
        <v>4100</v>
      </c>
      <c r="Z66" s="93">
        <f t="shared" si="10"/>
        <v>8.2213755764988239E-3</v>
      </c>
    </row>
    <row r="67" spans="1:26" ht="18" customHeight="1">
      <c r="A67" s="103"/>
      <c r="B67" s="18">
        <v>61</v>
      </c>
      <c r="C67" s="19">
        <v>253600</v>
      </c>
      <c r="D67" s="20">
        <v>242000</v>
      </c>
      <c r="E67" s="21">
        <f t="shared" si="0"/>
        <v>11600</v>
      </c>
      <c r="F67" s="22">
        <f t="shared" si="11"/>
        <v>4.7933884297520768E-2</v>
      </c>
      <c r="G67" s="19">
        <v>313800</v>
      </c>
      <c r="H67" s="23">
        <v>310600</v>
      </c>
      <c r="I67" s="21">
        <f t="shared" si="1"/>
        <v>3200</v>
      </c>
      <c r="J67" s="24">
        <f t="shared" si="2"/>
        <v>1.0302640051513157E-2</v>
      </c>
      <c r="K67" s="19">
        <v>361000</v>
      </c>
      <c r="L67" s="23">
        <v>355800</v>
      </c>
      <c r="M67" s="21">
        <f t="shared" si="3"/>
        <v>5200</v>
      </c>
      <c r="N67" s="25">
        <f t="shared" si="4"/>
        <v>1.4614952220348476E-2</v>
      </c>
      <c r="O67" s="19">
        <v>393300</v>
      </c>
      <c r="P67" s="20">
        <v>388600</v>
      </c>
      <c r="Q67" s="26">
        <f t="shared" si="5"/>
        <v>4700</v>
      </c>
      <c r="R67" s="25">
        <f t="shared" si="6"/>
        <v>1.2094698919197011E-2</v>
      </c>
      <c r="S67" s="88">
        <v>430500</v>
      </c>
      <c r="T67" s="20">
        <v>426700</v>
      </c>
      <c r="U67" s="26">
        <f t="shared" si="7"/>
        <v>3800</v>
      </c>
      <c r="V67" s="25">
        <f t="shared" si="8"/>
        <v>8.9055542535738663E-3</v>
      </c>
      <c r="W67" s="88">
        <v>503500</v>
      </c>
      <c r="X67" s="20">
        <v>499400</v>
      </c>
      <c r="Y67" s="89">
        <f t="shared" si="9"/>
        <v>4100</v>
      </c>
      <c r="Z67" s="90">
        <f t="shared" si="10"/>
        <v>8.2098518221866978E-3</v>
      </c>
    </row>
    <row r="68" spans="1:26" ht="18" customHeight="1">
      <c r="A68" s="103"/>
      <c r="B68" s="18">
        <v>62</v>
      </c>
      <c r="C68" s="19">
        <v>254700</v>
      </c>
      <c r="D68" s="20">
        <v>243300</v>
      </c>
      <c r="E68" s="21">
        <f t="shared" si="0"/>
        <v>11400</v>
      </c>
      <c r="F68" s="22">
        <f t="shared" si="11"/>
        <v>4.6855733662145571E-2</v>
      </c>
      <c r="G68" s="19">
        <v>315100</v>
      </c>
      <c r="H68" s="23">
        <v>312100</v>
      </c>
      <c r="I68" s="21">
        <f t="shared" si="1"/>
        <v>3000</v>
      </c>
      <c r="J68" s="24">
        <f t="shared" si="2"/>
        <v>9.6123037487985119E-3</v>
      </c>
      <c r="K68" s="19">
        <v>362600</v>
      </c>
      <c r="L68" s="23">
        <v>357500</v>
      </c>
      <c r="M68" s="21">
        <f t="shared" si="3"/>
        <v>5100</v>
      </c>
      <c r="N68" s="25">
        <f t="shared" si="4"/>
        <v>1.4265734265734187E-2</v>
      </c>
      <c r="O68" s="19">
        <v>394600</v>
      </c>
      <c r="P68" s="20">
        <v>390200</v>
      </c>
      <c r="Q68" s="26">
        <f t="shared" si="5"/>
        <v>4400</v>
      </c>
      <c r="R68" s="25">
        <f t="shared" si="6"/>
        <v>1.1276268580215243E-2</v>
      </c>
      <c r="S68" s="88">
        <v>431400</v>
      </c>
      <c r="T68" s="20">
        <v>427600</v>
      </c>
      <c r="U68" s="26">
        <f t="shared" si="7"/>
        <v>3800</v>
      </c>
      <c r="V68" s="25">
        <f t="shared" si="8"/>
        <v>8.8868101028998225E-3</v>
      </c>
      <c r="W68" s="88">
        <v>504200</v>
      </c>
      <c r="X68" s="20">
        <v>500100</v>
      </c>
      <c r="Y68" s="89">
        <f t="shared" si="9"/>
        <v>4100</v>
      </c>
      <c r="Z68" s="90">
        <f t="shared" si="10"/>
        <v>8.1983603279343065E-3</v>
      </c>
    </row>
    <row r="69" spans="1:26" ht="18" customHeight="1">
      <c r="A69" s="103"/>
      <c r="B69" s="18">
        <v>63</v>
      </c>
      <c r="C69" s="19">
        <v>255900</v>
      </c>
      <c r="D69" s="20">
        <v>244800</v>
      </c>
      <c r="E69" s="21">
        <f t="shared" si="0"/>
        <v>11100</v>
      </c>
      <c r="F69" s="22">
        <f t="shared" si="11"/>
        <v>4.5343137254902022E-2</v>
      </c>
      <c r="G69" s="19">
        <v>316400</v>
      </c>
      <c r="H69" s="23">
        <v>313700</v>
      </c>
      <c r="I69" s="21">
        <f t="shared" si="1"/>
        <v>2700</v>
      </c>
      <c r="J69" s="24">
        <f t="shared" si="2"/>
        <v>8.6069493146319065E-3</v>
      </c>
      <c r="K69" s="19">
        <v>364100</v>
      </c>
      <c r="L69" s="23">
        <v>359200</v>
      </c>
      <c r="M69" s="21">
        <f t="shared" si="3"/>
        <v>4900</v>
      </c>
      <c r="N69" s="25">
        <f t="shared" si="4"/>
        <v>1.3641425389754991E-2</v>
      </c>
      <c r="O69" s="19">
        <v>395900</v>
      </c>
      <c r="P69" s="20">
        <v>391700</v>
      </c>
      <c r="Q69" s="26">
        <f t="shared" si="5"/>
        <v>4200</v>
      </c>
      <c r="R69" s="25">
        <f t="shared" si="6"/>
        <v>1.0722491702833903E-2</v>
      </c>
      <c r="S69" s="88">
        <v>432200</v>
      </c>
      <c r="T69" s="20">
        <v>428400</v>
      </c>
      <c r="U69" s="26">
        <f t="shared" si="7"/>
        <v>3800</v>
      </c>
      <c r="V69" s="25">
        <f t="shared" si="8"/>
        <v>8.8702147525676622E-3</v>
      </c>
      <c r="W69" s="88">
        <v>504800</v>
      </c>
      <c r="X69" s="20">
        <v>500800</v>
      </c>
      <c r="Y69" s="89">
        <f t="shared" si="9"/>
        <v>4000</v>
      </c>
      <c r="Z69" s="90">
        <f t="shared" si="10"/>
        <v>7.9872204472843933E-3</v>
      </c>
    </row>
    <row r="70" spans="1:26" ht="18" customHeight="1">
      <c r="A70" s="103"/>
      <c r="B70" s="18">
        <v>64</v>
      </c>
      <c r="C70" s="19">
        <v>257100</v>
      </c>
      <c r="D70" s="20">
        <v>246600</v>
      </c>
      <c r="E70" s="21">
        <f t="shared" si="0"/>
        <v>10500</v>
      </c>
      <c r="F70" s="22">
        <f t="shared" si="11"/>
        <v>4.2579075425790647E-2</v>
      </c>
      <c r="G70" s="19">
        <v>317700</v>
      </c>
      <c r="H70" s="23">
        <v>315300</v>
      </c>
      <c r="I70" s="21">
        <f t="shared" si="1"/>
        <v>2400</v>
      </c>
      <c r="J70" s="24">
        <f t="shared" si="2"/>
        <v>7.6117982873453727E-3</v>
      </c>
      <c r="K70" s="19">
        <v>365600</v>
      </c>
      <c r="L70" s="23">
        <v>360900</v>
      </c>
      <c r="M70" s="21">
        <f t="shared" si="3"/>
        <v>4700</v>
      </c>
      <c r="N70" s="25">
        <f t="shared" si="4"/>
        <v>1.3022998060404634E-2</v>
      </c>
      <c r="O70" s="19">
        <v>397100</v>
      </c>
      <c r="P70" s="20">
        <v>393100</v>
      </c>
      <c r="Q70" s="26">
        <f t="shared" si="5"/>
        <v>4000</v>
      </c>
      <c r="R70" s="25">
        <f t="shared" si="6"/>
        <v>1.0175527855507571E-2</v>
      </c>
      <c r="S70" s="88">
        <v>433000</v>
      </c>
      <c r="T70" s="20">
        <v>429200</v>
      </c>
      <c r="U70" s="26">
        <f t="shared" si="7"/>
        <v>3800</v>
      </c>
      <c r="V70" s="25">
        <f t="shared" si="8"/>
        <v>8.8536812674744336E-3</v>
      </c>
      <c r="W70" s="88">
        <v>505400</v>
      </c>
      <c r="X70" s="20">
        <v>501400</v>
      </c>
      <c r="Y70" s="89">
        <f t="shared" si="9"/>
        <v>4000</v>
      </c>
      <c r="Z70" s="90">
        <f t="shared" si="10"/>
        <v>7.9776625448744198E-3</v>
      </c>
    </row>
    <row r="71" spans="1:26" ht="18" customHeight="1">
      <c r="A71" s="103"/>
      <c r="B71" s="42">
        <v>65</v>
      </c>
      <c r="C71" s="19">
        <v>258200</v>
      </c>
      <c r="D71" s="43">
        <v>248200</v>
      </c>
      <c r="E71" s="44">
        <f t="shared" si="0"/>
        <v>10000</v>
      </c>
      <c r="F71" s="45">
        <f t="shared" si="11"/>
        <v>4.0290088638194943E-2</v>
      </c>
      <c r="G71" s="19">
        <v>318900</v>
      </c>
      <c r="H71" s="46">
        <v>316800</v>
      </c>
      <c r="I71" s="44">
        <f t="shared" si="1"/>
        <v>2100</v>
      </c>
      <c r="J71" s="47">
        <f t="shared" si="2"/>
        <v>6.6287878787878451E-3</v>
      </c>
      <c r="K71" s="19">
        <v>367100</v>
      </c>
      <c r="L71" s="46">
        <v>362500</v>
      </c>
      <c r="M71" s="44">
        <f t="shared" si="3"/>
        <v>4600</v>
      </c>
      <c r="N71" s="48">
        <f t="shared" si="4"/>
        <v>1.2689655172413827E-2</v>
      </c>
      <c r="O71" s="19">
        <v>398200</v>
      </c>
      <c r="P71" s="43">
        <v>394400</v>
      </c>
      <c r="Q71" s="49">
        <f t="shared" si="5"/>
        <v>3800</v>
      </c>
      <c r="R71" s="48">
        <f t="shared" si="6"/>
        <v>9.6348884381338706E-3</v>
      </c>
      <c r="S71" s="88">
        <v>433800</v>
      </c>
      <c r="T71" s="43">
        <v>430000</v>
      </c>
      <c r="U71" s="49">
        <f t="shared" si="7"/>
        <v>3800</v>
      </c>
      <c r="V71" s="48">
        <f t="shared" si="8"/>
        <v>8.837209302325677E-3</v>
      </c>
      <c r="W71" s="88">
        <v>506000</v>
      </c>
      <c r="X71" s="43">
        <v>502000</v>
      </c>
      <c r="Y71" s="95">
        <f t="shared" si="9"/>
        <v>4000</v>
      </c>
      <c r="Z71" s="96">
        <f t="shared" si="10"/>
        <v>7.9681274900398336E-3</v>
      </c>
    </row>
    <row r="72" spans="1:26" ht="18" customHeight="1">
      <c r="A72" s="103"/>
      <c r="B72" s="18">
        <v>66</v>
      </c>
      <c r="C72" s="19">
        <v>259300</v>
      </c>
      <c r="D72" s="20">
        <v>249700</v>
      </c>
      <c r="E72" s="21">
        <f t="shared" ref="E72:E79" si="12">C72-D72</f>
        <v>9600</v>
      </c>
      <c r="F72" s="22">
        <f t="shared" si="11"/>
        <v>3.8446135362435019E-2</v>
      </c>
      <c r="G72" s="19">
        <v>320200</v>
      </c>
      <c r="H72" s="39">
        <v>318300</v>
      </c>
      <c r="I72" s="21">
        <f t="shared" ref="I72:I127" si="13">G72-H72</f>
        <v>1900</v>
      </c>
      <c r="J72" s="40">
        <f t="shared" ref="J72:J128" si="14">G72/H72-1</f>
        <v>5.9692114357523529E-3</v>
      </c>
      <c r="K72" s="19">
        <v>368600</v>
      </c>
      <c r="L72" s="39">
        <v>364200</v>
      </c>
      <c r="M72" s="21">
        <f t="shared" ref="M72:M135" si="15">K72-L72</f>
        <v>4400</v>
      </c>
      <c r="N72" s="25">
        <f t="shared" ref="N72:N135" si="16">K72/L72-1</f>
        <v>1.2081274025260935E-2</v>
      </c>
      <c r="O72" s="19">
        <v>399200</v>
      </c>
      <c r="P72" s="20">
        <v>395500</v>
      </c>
      <c r="Q72" s="41">
        <f t="shared" ref="Q72:Q135" si="17">O72-P72</f>
        <v>3700</v>
      </c>
      <c r="R72" s="25">
        <f t="shared" ref="R72:R136" si="18">O72/P72-1</f>
        <v>9.3552465233881499E-3</v>
      </c>
      <c r="S72" s="88">
        <v>434500</v>
      </c>
      <c r="T72" s="20">
        <v>430700</v>
      </c>
      <c r="U72" s="41">
        <f t="shared" ref="U72:U115" si="19">S72-T72</f>
        <v>3800</v>
      </c>
      <c r="V72" s="25">
        <f t="shared" ref="V72:V116" si="20">S72/T72-1</f>
        <v>8.822846528906414E-3</v>
      </c>
      <c r="W72" s="88">
        <v>506600</v>
      </c>
      <c r="X72" s="20">
        <v>502600</v>
      </c>
      <c r="Y72" s="94">
        <f t="shared" ref="Y72:Y95" si="21">W72-X72</f>
        <v>4000</v>
      </c>
      <c r="Z72" s="90">
        <f t="shared" ref="Z72:Z96" si="22">W72/X72-1</f>
        <v>7.9586152009549771E-3</v>
      </c>
    </row>
    <row r="73" spans="1:26" ht="18" customHeight="1">
      <c r="A73" s="103"/>
      <c r="B73" s="18">
        <v>67</v>
      </c>
      <c r="C73" s="19">
        <v>260500</v>
      </c>
      <c r="D73" s="20">
        <v>251300</v>
      </c>
      <c r="E73" s="21">
        <f t="shared" si="12"/>
        <v>9200</v>
      </c>
      <c r="F73" s="22">
        <f t="shared" ref="F73:F136" si="23">C73/D73-1</f>
        <v>3.6609629924393206E-2</v>
      </c>
      <c r="G73" s="19">
        <v>321500</v>
      </c>
      <c r="H73" s="39">
        <v>319800</v>
      </c>
      <c r="I73" s="21">
        <f t="shared" si="13"/>
        <v>1700</v>
      </c>
      <c r="J73" s="40">
        <f t="shared" si="14"/>
        <v>5.3158223889930856E-3</v>
      </c>
      <c r="K73" s="19">
        <v>370100</v>
      </c>
      <c r="L73" s="39">
        <v>365800</v>
      </c>
      <c r="M73" s="21">
        <f t="shared" si="15"/>
        <v>4300</v>
      </c>
      <c r="N73" s="25">
        <f t="shared" si="16"/>
        <v>1.1755057408419978E-2</v>
      </c>
      <c r="O73" s="19">
        <v>400200</v>
      </c>
      <c r="P73" s="20">
        <v>396600</v>
      </c>
      <c r="Q73" s="41">
        <f t="shared" si="17"/>
        <v>3600</v>
      </c>
      <c r="R73" s="25">
        <f t="shared" si="18"/>
        <v>9.0771558245084094E-3</v>
      </c>
      <c r="S73" s="88">
        <v>435300</v>
      </c>
      <c r="T73" s="20">
        <v>431500</v>
      </c>
      <c r="U73" s="41">
        <f t="shared" si="19"/>
        <v>3800</v>
      </c>
      <c r="V73" s="25">
        <f t="shared" si="20"/>
        <v>8.80648899188885E-3</v>
      </c>
      <c r="W73" s="88">
        <v>507100</v>
      </c>
      <c r="X73" s="20">
        <v>503100</v>
      </c>
      <c r="Y73" s="94">
        <f t="shared" si="21"/>
        <v>4000</v>
      </c>
      <c r="Z73" s="90">
        <f t="shared" si="22"/>
        <v>7.9507056251242325E-3</v>
      </c>
    </row>
    <row r="74" spans="1:26" ht="18" customHeight="1">
      <c r="A74" s="103"/>
      <c r="B74" s="30">
        <v>68</v>
      </c>
      <c r="C74" s="19">
        <v>261600</v>
      </c>
      <c r="D74" s="31">
        <v>252900</v>
      </c>
      <c r="E74" s="32">
        <f t="shared" si="12"/>
        <v>8700</v>
      </c>
      <c r="F74" s="33">
        <f t="shared" si="23"/>
        <v>3.4400948991696323E-2</v>
      </c>
      <c r="G74" s="19">
        <v>322800</v>
      </c>
      <c r="H74" s="34">
        <v>321200</v>
      </c>
      <c r="I74" s="32">
        <f t="shared" si="13"/>
        <v>1600</v>
      </c>
      <c r="J74" s="35">
        <f t="shared" si="14"/>
        <v>4.9813200498132204E-3</v>
      </c>
      <c r="K74" s="19">
        <v>371500</v>
      </c>
      <c r="L74" s="34">
        <v>367300</v>
      </c>
      <c r="M74" s="32">
        <f t="shared" si="15"/>
        <v>4200</v>
      </c>
      <c r="N74" s="36">
        <f t="shared" si="16"/>
        <v>1.1434794445956964E-2</v>
      </c>
      <c r="O74" s="19">
        <v>401200</v>
      </c>
      <c r="P74" s="31">
        <v>397600</v>
      </c>
      <c r="Q74" s="37">
        <f t="shared" si="17"/>
        <v>3600</v>
      </c>
      <c r="R74" s="36">
        <f t="shared" si="18"/>
        <v>9.0543259557342992E-3</v>
      </c>
      <c r="S74" s="88">
        <v>436000</v>
      </c>
      <c r="T74" s="31">
        <v>432200</v>
      </c>
      <c r="U74" s="37">
        <f t="shared" si="19"/>
        <v>3800</v>
      </c>
      <c r="V74" s="36">
        <f t="shared" si="20"/>
        <v>8.7922258213790627E-3</v>
      </c>
      <c r="W74" s="88">
        <v>507600</v>
      </c>
      <c r="X74" s="31">
        <v>503600</v>
      </c>
      <c r="Y74" s="92">
        <f t="shared" si="21"/>
        <v>4000</v>
      </c>
      <c r="Z74" s="93">
        <f t="shared" si="22"/>
        <v>7.9428117553614896E-3</v>
      </c>
    </row>
    <row r="75" spans="1:26" ht="18" customHeight="1">
      <c r="A75" s="103"/>
      <c r="B75" s="18">
        <v>69</v>
      </c>
      <c r="C75" s="19">
        <v>262800</v>
      </c>
      <c r="D75" s="20">
        <v>254400</v>
      </c>
      <c r="E75" s="21">
        <f t="shared" si="12"/>
        <v>8400</v>
      </c>
      <c r="F75" s="22">
        <f t="shared" si="23"/>
        <v>3.3018867924528239E-2</v>
      </c>
      <c r="G75" s="19">
        <v>324000</v>
      </c>
      <c r="H75" s="23">
        <v>322700</v>
      </c>
      <c r="I75" s="21">
        <f t="shared" si="13"/>
        <v>1300</v>
      </c>
      <c r="J75" s="24">
        <f t="shared" si="14"/>
        <v>4.0285094515029041E-3</v>
      </c>
      <c r="K75" s="19">
        <v>372900</v>
      </c>
      <c r="L75" s="23">
        <v>368800</v>
      </c>
      <c r="M75" s="21">
        <f t="shared" si="15"/>
        <v>4100</v>
      </c>
      <c r="N75" s="25">
        <f t="shared" si="16"/>
        <v>1.1117136659436033E-2</v>
      </c>
      <c r="O75" s="19">
        <v>402200</v>
      </c>
      <c r="P75" s="20">
        <v>398600</v>
      </c>
      <c r="Q75" s="26">
        <f t="shared" si="17"/>
        <v>3600</v>
      </c>
      <c r="R75" s="25">
        <f t="shared" si="18"/>
        <v>9.0316106372303473E-3</v>
      </c>
      <c r="S75" s="88">
        <v>436600</v>
      </c>
      <c r="T75" s="20">
        <v>432800</v>
      </c>
      <c r="U75" s="26">
        <f t="shared" si="19"/>
        <v>3800</v>
      </c>
      <c r="V75" s="25">
        <f t="shared" si="20"/>
        <v>8.7800369685766544E-3</v>
      </c>
      <c r="W75" s="88">
        <v>508100</v>
      </c>
      <c r="X75" s="20">
        <v>504100</v>
      </c>
      <c r="Y75" s="89">
        <f t="shared" si="21"/>
        <v>4000</v>
      </c>
      <c r="Z75" s="90">
        <f t="shared" si="22"/>
        <v>7.9349335449314662E-3</v>
      </c>
    </row>
    <row r="76" spans="1:26" ht="18" customHeight="1">
      <c r="A76" s="103"/>
      <c r="B76" s="18">
        <v>70</v>
      </c>
      <c r="C76" s="19">
        <v>263900</v>
      </c>
      <c r="D76" s="20">
        <v>255800</v>
      </c>
      <c r="E76" s="21">
        <f t="shared" si="12"/>
        <v>8100</v>
      </c>
      <c r="F76" s="22">
        <f t="shared" si="23"/>
        <v>3.1665363565285487E-2</v>
      </c>
      <c r="G76" s="19">
        <v>325300</v>
      </c>
      <c r="H76" s="23">
        <v>324100</v>
      </c>
      <c r="I76" s="21">
        <f t="shared" si="13"/>
        <v>1200</v>
      </c>
      <c r="J76" s="24">
        <f t="shared" si="14"/>
        <v>3.7025609379821578E-3</v>
      </c>
      <c r="K76" s="19">
        <v>374200</v>
      </c>
      <c r="L76" s="23">
        <v>370300</v>
      </c>
      <c r="M76" s="21">
        <f t="shared" si="15"/>
        <v>3900</v>
      </c>
      <c r="N76" s="25">
        <f t="shared" si="16"/>
        <v>1.0532001080205244E-2</v>
      </c>
      <c r="O76" s="19">
        <v>403000</v>
      </c>
      <c r="P76" s="20">
        <v>399400</v>
      </c>
      <c r="Q76" s="26">
        <f t="shared" si="17"/>
        <v>3600</v>
      </c>
      <c r="R76" s="25">
        <f t="shared" si="18"/>
        <v>9.0135202804206838E-3</v>
      </c>
      <c r="S76" s="88">
        <v>437300</v>
      </c>
      <c r="T76" s="20">
        <v>433500</v>
      </c>
      <c r="U76" s="26">
        <f t="shared" si="19"/>
        <v>3800</v>
      </c>
      <c r="V76" s="25">
        <f t="shared" si="20"/>
        <v>8.765859284890487E-3</v>
      </c>
      <c r="W76" s="88">
        <v>508600</v>
      </c>
      <c r="X76" s="20">
        <v>504600</v>
      </c>
      <c r="Y76" s="89">
        <f t="shared" si="21"/>
        <v>4000</v>
      </c>
      <c r="Z76" s="90">
        <f t="shared" si="22"/>
        <v>7.9270709472849532E-3</v>
      </c>
    </row>
    <row r="77" spans="1:26" ht="18" customHeight="1">
      <c r="A77" s="103"/>
      <c r="B77" s="18">
        <v>71</v>
      </c>
      <c r="C77" s="19">
        <v>265100</v>
      </c>
      <c r="D77" s="20">
        <v>257400</v>
      </c>
      <c r="E77" s="21">
        <f t="shared" si="12"/>
        <v>7700</v>
      </c>
      <c r="F77" s="22">
        <f t="shared" si="23"/>
        <v>2.9914529914529808E-2</v>
      </c>
      <c r="G77" s="19">
        <v>326600</v>
      </c>
      <c r="H77" s="23">
        <v>325500</v>
      </c>
      <c r="I77" s="21">
        <f t="shared" si="13"/>
        <v>1100</v>
      </c>
      <c r="J77" s="24">
        <f t="shared" si="14"/>
        <v>3.3794162826421559E-3</v>
      </c>
      <c r="K77" s="19">
        <v>375500</v>
      </c>
      <c r="L77" s="23">
        <v>371700</v>
      </c>
      <c r="M77" s="21">
        <f t="shared" si="15"/>
        <v>3800</v>
      </c>
      <c r="N77" s="25">
        <f t="shared" si="16"/>
        <v>1.0223298358891686E-2</v>
      </c>
      <c r="O77" s="19">
        <v>403900</v>
      </c>
      <c r="P77" s="20">
        <v>400300</v>
      </c>
      <c r="Q77" s="26">
        <f t="shared" si="17"/>
        <v>3600</v>
      </c>
      <c r="R77" s="25">
        <f t="shared" si="18"/>
        <v>8.9932550587059623E-3</v>
      </c>
      <c r="S77" s="88">
        <v>437900</v>
      </c>
      <c r="T77" s="20">
        <v>434100</v>
      </c>
      <c r="U77" s="26">
        <f t="shared" si="19"/>
        <v>3800</v>
      </c>
      <c r="V77" s="25">
        <f t="shared" si="20"/>
        <v>8.7537433771021078E-3</v>
      </c>
      <c r="W77" s="88">
        <v>509100</v>
      </c>
      <c r="X77" s="20">
        <v>505100</v>
      </c>
      <c r="Y77" s="89">
        <f t="shared" si="21"/>
        <v>4000</v>
      </c>
      <c r="Z77" s="90">
        <f t="shared" si="22"/>
        <v>7.9192239160561506E-3</v>
      </c>
    </row>
    <row r="78" spans="1:26" ht="18" customHeight="1">
      <c r="A78" s="103"/>
      <c r="B78" s="18">
        <v>72</v>
      </c>
      <c r="C78" s="19">
        <v>266200</v>
      </c>
      <c r="D78" s="20">
        <v>259000</v>
      </c>
      <c r="E78" s="21">
        <f t="shared" si="12"/>
        <v>7200</v>
      </c>
      <c r="F78" s="22">
        <f t="shared" si="23"/>
        <v>2.7799227799227832E-2</v>
      </c>
      <c r="G78" s="19">
        <v>327800</v>
      </c>
      <c r="H78" s="23">
        <v>326800</v>
      </c>
      <c r="I78" s="21">
        <f t="shared" si="13"/>
        <v>1000</v>
      </c>
      <c r="J78" s="24">
        <f t="shared" si="14"/>
        <v>3.0599755201958789E-3</v>
      </c>
      <c r="K78" s="19">
        <v>376700</v>
      </c>
      <c r="L78" s="23">
        <v>373000</v>
      </c>
      <c r="M78" s="21">
        <f t="shared" si="15"/>
        <v>3700</v>
      </c>
      <c r="N78" s="25">
        <f t="shared" si="16"/>
        <v>9.9195710455763919E-3</v>
      </c>
      <c r="O78" s="19">
        <v>404700</v>
      </c>
      <c r="P78" s="20">
        <v>401100</v>
      </c>
      <c r="Q78" s="26">
        <f t="shared" si="17"/>
        <v>3600</v>
      </c>
      <c r="R78" s="25">
        <f t="shared" si="18"/>
        <v>8.9753178758413821E-3</v>
      </c>
      <c r="S78" s="88">
        <v>438500</v>
      </c>
      <c r="T78" s="20">
        <v>434700</v>
      </c>
      <c r="U78" s="26">
        <f t="shared" si="19"/>
        <v>3800</v>
      </c>
      <c r="V78" s="25">
        <f t="shared" si="20"/>
        <v>8.7416609155739344E-3</v>
      </c>
      <c r="W78" s="88">
        <v>509600</v>
      </c>
      <c r="X78" s="20">
        <v>505600</v>
      </c>
      <c r="Y78" s="89">
        <f t="shared" si="21"/>
        <v>4000</v>
      </c>
      <c r="Z78" s="90">
        <f t="shared" si="22"/>
        <v>7.9113924050633333E-3</v>
      </c>
    </row>
    <row r="79" spans="1:26" ht="18" customHeight="1">
      <c r="A79" s="103"/>
      <c r="B79" s="42">
        <v>73</v>
      </c>
      <c r="C79" s="19">
        <v>267400</v>
      </c>
      <c r="D79" s="43">
        <v>260600</v>
      </c>
      <c r="E79" s="44">
        <f t="shared" si="12"/>
        <v>6800</v>
      </c>
      <c r="F79" s="45">
        <f t="shared" si="23"/>
        <v>2.609363008442056E-2</v>
      </c>
      <c r="G79" s="19">
        <v>329100</v>
      </c>
      <c r="H79" s="46">
        <v>328100</v>
      </c>
      <c r="I79" s="44">
        <f t="shared" si="13"/>
        <v>1000</v>
      </c>
      <c r="J79" s="47">
        <f t="shared" si="14"/>
        <v>3.0478512648581813E-3</v>
      </c>
      <c r="K79" s="19">
        <v>377800</v>
      </c>
      <c r="L79" s="46">
        <v>374300</v>
      </c>
      <c r="M79" s="44">
        <f t="shared" si="15"/>
        <v>3500</v>
      </c>
      <c r="N79" s="48">
        <f t="shared" si="16"/>
        <v>9.3507881378573909E-3</v>
      </c>
      <c r="O79" s="19">
        <v>405500</v>
      </c>
      <c r="P79" s="43">
        <v>401900</v>
      </c>
      <c r="Q79" s="49">
        <f t="shared" si="17"/>
        <v>3600</v>
      </c>
      <c r="R79" s="48">
        <f t="shared" si="18"/>
        <v>8.957452102513086E-3</v>
      </c>
      <c r="S79" s="88">
        <v>439000</v>
      </c>
      <c r="T79" s="43">
        <v>435200</v>
      </c>
      <c r="U79" s="49">
        <f t="shared" si="19"/>
        <v>3800</v>
      </c>
      <c r="V79" s="48">
        <f t="shared" si="20"/>
        <v>8.7316176470588758E-3</v>
      </c>
      <c r="W79" s="88">
        <v>510100</v>
      </c>
      <c r="X79" s="43">
        <v>506100</v>
      </c>
      <c r="Y79" s="95">
        <f t="shared" si="21"/>
        <v>4000</v>
      </c>
      <c r="Z79" s="96">
        <f t="shared" si="22"/>
        <v>7.9035763683066307E-3</v>
      </c>
    </row>
    <row r="80" spans="1:26" ht="18" customHeight="1">
      <c r="A80" s="103"/>
      <c r="B80" s="18">
        <v>74</v>
      </c>
      <c r="C80" s="19">
        <v>268500</v>
      </c>
      <c r="D80" s="20">
        <v>262000</v>
      </c>
      <c r="E80" s="21">
        <f>C80-D80</f>
        <v>6500</v>
      </c>
      <c r="F80" s="22">
        <f t="shared" si="23"/>
        <v>2.4809160305343525E-2</v>
      </c>
      <c r="G80" s="19">
        <v>330300</v>
      </c>
      <c r="H80" s="39">
        <v>329300</v>
      </c>
      <c r="I80" s="21">
        <f t="shared" si="13"/>
        <v>1000</v>
      </c>
      <c r="J80" s="40">
        <f t="shared" si="14"/>
        <v>3.0367446097783191E-3</v>
      </c>
      <c r="K80" s="19">
        <v>378800</v>
      </c>
      <c r="L80" s="39">
        <v>375500</v>
      </c>
      <c r="M80" s="21">
        <f t="shared" si="15"/>
        <v>3300</v>
      </c>
      <c r="N80" s="25">
        <f t="shared" si="16"/>
        <v>8.7882822902796143E-3</v>
      </c>
      <c r="O80" s="19">
        <v>406200</v>
      </c>
      <c r="P80" s="20">
        <v>402600</v>
      </c>
      <c r="Q80" s="41">
        <f t="shared" si="17"/>
        <v>3600</v>
      </c>
      <c r="R80" s="25">
        <f t="shared" si="18"/>
        <v>8.941877794336861E-3</v>
      </c>
      <c r="S80" s="88">
        <v>439500</v>
      </c>
      <c r="T80" s="20">
        <v>435800</v>
      </c>
      <c r="U80" s="41">
        <f t="shared" si="19"/>
        <v>3700</v>
      </c>
      <c r="V80" s="25">
        <f t="shared" si="20"/>
        <v>8.4901330885727155E-3</v>
      </c>
      <c r="W80" s="88">
        <v>510600</v>
      </c>
      <c r="X80" s="20">
        <v>506600</v>
      </c>
      <c r="Y80" s="94">
        <f t="shared" si="21"/>
        <v>4000</v>
      </c>
      <c r="Z80" s="90">
        <f t="shared" si="22"/>
        <v>7.8957757599684708E-3</v>
      </c>
    </row>
    <row r="81" spans="1:26" ht="18" customHeight="1">
      <c r="A81" s="103"/>
      <c r="B81" s="18">
        <v>75</v>
      </c>
      <c r="C81" s="19">
        <v>269600</v>
      </c>
      <c r="D81" s="20">
        <v>263500</v>
      </c>
      <c r="E81" s="21">
        <f t="shared" ref="E81:E109" si="24">C81-D81</f>
        <v>6100</v>
      </c>
      <c r="F81" s="22">
        <f t="shared" si="23"/>
        <v>2.3149905123339698E-2</v>
      </c>
      <c r="G81" s="19">
        <v>331500</v>
      </c>
      <c r="H81" s="39">
        <v>330500</v>
      </c>
      <c r="I81" s="21">
        <f t="shared" si="13"/>
        <v>1000</v>
      </c>
      <c r="J81" s="40">
        <f t="shared" si="14"/>
        <v>3.0257186081694698E-3</v>
      </c>
      <c r="K81" s="19">
        <v>379800</v>
      </c>
      <c r="L81" s="39">
        <v>376600</v>
      </c>
      <c r="M81" s="21">
        <f t="shared" si="15"/>
        <v>3200</v>
      </c>
      <c r="N81" s="25">
        <f t="shared" si="16"/>
        <v>8.4970791290492897E-3</v>
      </c>
      <c r="O81" s="19">
        <v>406900</v>
      </c>
      <c r="P81" s="20">
        <v>403400</v>
      </c>
      <c r="Q81" s="41">
        <f t="shared" si="17"/>
        <v>3500</v>
      </c>
      <c r="R81" s="25">
        <f t="shared" si="18"/>
        <v>8.6762518591967375E-3</v>
      </c>
      <c r="S81" s="88">
        <v>440000</v>
      </c>
      <c r="T81" s="20">
        <v>436300</v>
      </c>
      <c r="U81" s="41">
        <f t="shared" si="19"/>
        <v>3700</v>
      </c>
      <c r="V81" s="25">
        <f t="shared" si="20"/>
        <v>8.4804033921612731E-3</v>
      </c>
      <c r="W81" s="88">
        <v>511100</v>
      </c>
      <c r="X81" s="20">
        <v>507100</v>
      </c>
      <c r="Y81" s="94">
        <f t="shared" si="21"/>
        <v>4000</v>
      </c>
      <c r="Z81" s="90">
        <f t="shared" si="22"/>
        <v>7.8879905344113599E-3</v>
      </c>
    </row>
    <row r="82" spans="1:26" ht="18" customHeight="1">
      <c r="A82" s="103"/>
      <c r="B82" s="30">
        <v>76</v>
      </c>
      <c r="C82" s="19">
        <v>270800</v>
      </c>
      <c r="D82" s="31">
        <v>265000</v>
      </c>
      <c r="E82" s="32">
        <f t="shared" si="24"/>
        <v>5800</v>
      </c>
      <c r="F82" s="33">
        <f t="shared" si="23"/>
        <v>2.1886792452830095E-2</v>
      </c>
      <c r="G82" s="19">
        <v>332600</v>
      </c>
      <c r="H82" s="34">
        <v>331600</v>
      </c>
      <c r="I82" s="32">
        <f t="shared" si="13"/>
        <v>1000</v>
      </c>
      <c r="J82" s="35">
        <f t="shared" si="14"/>
        <v>3.0156815440289808E-3</v>
      </c>
      <c r="K82" s="19">
        <v>380700</v>
      </c>
      <c r="L82" s="34">
        <v>377500</v>
      </c>
      <c r="M82" s="32">
        <f t="shared" si="15"/>
        <v>3200</v>
      </c>
      <c r="N82" s="36">
        <f t="shared" si="16"/>
        <v>8.4768211920529524E-3</v>
      </c>
      <c r="O82" s="19">
        <v>407600</v>
      </c>
      <c r="P82" s="31">
        <v>404100</v>
      </c>
      <c r="Q82" s="37">
        <f t="shared" si="17"/>
        <v>3500</v>
      </c>
      <c r="R82" s="36">
        <f t="shared" si="18"/>
        <v>8.6612224696858142E-3</v>
      </c>
      <c r="S82" s="88">
        <v>440600</v>
      </c>
      <c r="T82" s="31">
        <v>436900</v>
      </c>
      <c r="U82" s="37">
        <f t="shared" si="19"/>
        <v>3700</v>
      </c>
      <c r="V82" s="36">
        <f t="shared" si="20"/>
        <v>8.468757152666484E-3</v>
      </c>
      <c r="W82" s="88">
        <v>511600</v>
      </c>
      <c r="X82" s="31">
        <v>507600</v>
      </c>
      <c r="Y82" s="92">
        <f t="shared" si="21"/>
        <v>4000</v>
      </c>
      <c r="Z82" s="93">
        <f t="shared" si="22"/>
        <v>7.8802206461781044E-3</v>
      </c>
    </row>
    <row r="83" spans="1:26" ht="18" customHeight="1">
      <c r="A83" s="103"/>
      <c r="B83" s="18">
        <v>77</v>
      </c>
      <c r="C83" s="19">
        <v>272000</v>
      </c>
      <c r="D83" s="20">
        <v>266500</v>
      </c>
      <c r="E83" s="21">
        <f t="shared" si="24"/>
        <v>5500</v>
      </c>
      <c r="F83" s="22">
        <f t="shared" si="23"/>
        <v>2.063789868667909E-2</v>
      </c>
      <c r="G83" s="19">
        <v>333700</v>
      </c>
      <c r="H83" s="23">
        <v>332700</v>
      </c>
      <c r="I83" s="21">
        <f t="shared" si="13"/>
        <v>1000</v>
      </c>
      <c r="J83" s="24">
        <f t="shared" si="14"/>
        <v>3.0057108506160723E-3</v>
      </c>
      <c r="K83" s="19">
        <v>381700</v>
      </c>
      <c r="L83" s="23">
        <v>378500</v>
      </c>
      <c r="M83" s="21">
        <f t="shared" si="15"/>
        <v>3200</v>
      </c>
      <c r="N83" s="25">
        <f t="shared" si="16"/>
        <v>8.454425363276119E-3</v>
      </c>
      <c r="O83" s="19">
        <v>408300</v>
      </c>
      <c r="P83" s="20">
        <v>404800</v>
      </c>
      <c r="Q83" s="26">
        <f t="shared" si="17"/>
        <v>3500</v>
      </c>
      <c r="R83" s="25">
        <f t="shared" si="18"/>
        <v>8.6462450592885709E-3</v>
      </c>
      <c r="S83" s="88">
        <v>441200</v>
      </c>
      <c r="T83" s="20">
        <v>437500</v>
      </c>
      <c r="U83" s="26">
        <f t="shared" si="19"/>
        <v>3700</v>
      </c>
      <c r="V83" s="25">
        <f t="shared" si="20"/>
        <v>8.4571428571429408E-3</v>
      </c>
      <c r="W83" s="88">
        <v>512100</v>
      </c>
      <c r="X83" s="20">
        <v>508100</v>
      </c>
      <c r="Y83" s="89">
        <f t="shared" si="21"/>
        <v>4000</v>
      </c>
      <c r="Z83" s="90">
        <f t="shared" si="22"/>
        <v>7.8724660499902566E-3</v>
      </c>
    </row>
    <row r="84" spans="1:26" ht="18" customHeight="1">
      <c r="A84" s="103"/>
      <c r="B84" s="18">
        <v>78</v>
      </c>
      <c r="C84" s="19">
        <v>273100</v>
      </c>
      <c r="D84" s="20">
        <v>267800</v>
      </c>
      <c r="E84" s="21">
        <f t="shared" si="24"/>
        <v>5300</v>
      </c>
      <c r="F84" s="22">
        <f t="shared" si="23"/>
        <v>1.9790888722927669E-2</v>
      </c>
      <c r="G84" s="19">
        <v>334800</v>
      </c>
      <c r="H84" s="23">
        <v>333800</v>
      </c>
      <c r="I84" s="21">
        <f t="shared" si="13"/>
        <v>1000</v>
      </c>
      <c r="J84" s="24">
        <f t="shared" si="14"/>
        <v>2.995805871779611E-3</v>
      </c>
      <c r="K84" s="19">
        <v>382600</v>
      </c>
      <c r="L84" s="23">
        <v>379400</v>
      </c>
      <c r="M84" s="21">
        <f t="shared" si="15"/>
        <v>3200</v>
      </c>
      <c r="N84" s="25">
        <f t="shared" si="16"/>
        <v>8.4343700579863068E-3</v>
      </c>
      <c r="O84" s="19">
        <v>408900</v>
      </c>
      <c r="P84" s="20">
        <v>405400</v>
      </c>
      <c r="Q84" s="26">
        <f t="shared" si="17"/>
        <v>3500</v>
      </c>
      <c r="R84" s="25">
        <f t="shared" si="18"/>
        <v>8.6334484459793526E-3</v>
      </c>
      <c r="S84" s="88">
        <v>441800</v>
      </c>
      <c r="T84" s="20">
        <v>438100</v>
      </c>
      <c r="U84" s="26">
        <f t="shared" si="19"/>
        <v>3700</v>
      </c>
      <c r="V84" s="25">
        <f t="shared" si="20"/>
        <v>8.4455603743438523E-3</v>
      </c>
      <c r="W84" s="88">
        <v>512600</v>
      </c>
      <c r="X84" s="20">
        <v>508600</v>
      </c>
      <c r="Y84" s="89">
        <f t="shared" si="21"/>
        <v>4000</v>
      </c>
      <c r="Z84" s="90">
        <f t="shared" si="22"/>
        <v>7.8647267007472266E-3</v>
      </c>
    </row>
    <row r="85" spans="1:26" ht="18" customHeight="1">
      <c r="A85" s="103"/>
      <c r="B85" s="18">
        <v>79</v>
      </c>
      <c r="C85" s="19">
        <v>274300</v>
      </c>
      <c r="D85" s="20">
        <v>269300</v>
      </c>
      <c r="E85" s="21">
        <f t="shared" si="24"/>
        <v>5000</v>
      </c>
      <c r="F85" s="22">
        <f t="shared" si="23"/>
        <v>1.8566654288897144E-2</v>
      </c>
      <c r="G85" s="19">
        <v>335800</v>
      </c>
      <c r="H85" s="23">
        <v>334800</v>
      </c>
      <c r="I85" s="21">
        <f t="shared" si="13"/>
        <v>1000</v>
      </c>
      <c r="J85" s="24">
        <f t="shared" si="14"/>
        <v>2.9868578255674016E-3</v>
      </c>
      <c r="K85" s="19">
        <v>383500</v>
      </c>
      <c r="L85" s="23">
        <v>380300</v>
      </c>
      <c r="M85" s="21">
        <f t="shared" si="15"/>
        <v>3200</v>
      </c>
      <c r="N85" s="25">
        <f t="shared" si="16"/>
        <v>8.414409676571033E-3</v>
      </c>
      <c r="O85" s="19">
        <v>409600</v>
      </c>
      <c r="P85" s="20">
        <v>406100</v>
      </c>
      <c r="Q85" s="26">
        <f t="shared" si="17"/>
        <v>3500</v>
      </c>
      <c r="R85" s="25">
        <f t="shared" si="18"/>
        <v>8.6185668554543682E-3</v>
      </c>
      <c r="S85" s="88">
        <v>442400</v>
      </c>
      <c r="T85" s="20">
        <v>438700</v>
      </c>
      <c r="U85" s="26">
        <f t="shared" si="19"/>
        <v>3700</v>
      </c>
      <c r="V85" s="25">
        <f t="shared" si="20"/>
        <v>8.4340095737405196E-3</v>
      </c>
      <c r="W85" s="88">
        <v>513100</v>
      </c>
      <c r="X85" s="20">
        <v>509100</v>
      </c>
      <c r="Y85" s="89">
        <f t="shared" si="21"/>
        <v>4000</v>
      </c>
      <c r="Z85" s="90">
        <f t="shared" si="22"/>
        <v>7.8570025535258381E-3</v>
      </c>
    </row>
    <row r="86" spans="1:26" ht="18" customHeight="1">
      <c r="A86" s="103"/>
      <c r="B86" s="18">
        <v>80</v>
      </c>
      <c r="C86" s="19">
        <v>275500</v>
      </c>
      <c r="D86" s="20">
        <v>270800</v>
      </c>
      <c r="E86" s="21">
        <f t="shared" si="24"/>
        <v>4700</v>
      </c>
      <c r="F86" s="22">
        <f t="shared" si="23"/>
        <v>1.7355982274741555E-2</v>
      </c>
      <c r="G86" s="19">
        <v>336800</v>
      </c>
      <c r="H86" s="23">
        <v>335800</v>
      </c>
      <c r="I86" s="21">
        <f t="shared" si="13"/>
        <v>1000</v>
      </c>
      <c r="J86" s="24">
        <f t="shared" si="14"/>
        <v>2.9779630732578166E-3</v>
      </c>
      <c r="K86" s="19">
        <v>384200</v>
      </c>
      <c r="L86" s="23">
        <v>381000</v>
      </c>
      <c r="M86" s="21">
        <f t="shared" si="15"/>
        <v>3200</v>
      </c>
      <c r="N86" s="25">
        <f t="shared" si="16"/>
        <v>8.3989501312335957E-3</v>
      </c>
      <c r="O86" s="19">
        <v>410200</v>
      </c>
      <c r="P86" s="20">
        <v>406700</v>
      </c>
      <c r="Q86" s="26">
        <f t="shared" si="17"/>
        <v>3500</v>
      </c>
      <c r="R86" s="25">
        <f t="shared" si="18"/>
        <v>8.6058519793459354E-3</v>
      </c>
      <c r="S86" s="88">
        <v>442800</v>
      </c>
      <c r="T86" s="20">
        <v>439100</v>
      </c>
      <c r="U86" s="26">
        <f t="shared" si="19"/>
        <v>3700</v>
      </c>
      <c r="V86" s="25">
        <f t="shared" si="20"/>
        <v>8.4263265770894158E-3</v>
      </c>
      <c r="W86" s="88">
        <v>513600</v>
      </c>
      <c r="X86" s="20">
        <v>509600</v>
      </c>
      <c r="Y86" s="89">
        <f t="shared" si="21"/>
        <v>4000</v>
      </c>
      <c r="Z86" s="90">
        <f t="shared" si="22"/>
        <v>7.8492935635792183E-3</v>
      </c>
    </row>
    <row r="87" spans="1:26" ht="18" customHeight="1">
      <c r="A87" s="103"/>
      <c r="B87" s="42">
        <v>81</v>
      </c>
      <c r="C87" s="19">
        <v>276600</v>
      </c>
      <c r="D87" s="43">
        <v>272400</v>
      </c>
      <c r="E87" s="44">
        <f t="shared" si="24"/>
        <v>4200</v>
      </c>
      <c r="F87" s="45">
        <f t="shared" si="23"/>
        <v>1.5418502202643181E-2</v>
      </c>
      <c r="G87" s="19">
        <v>337600</v>
      </c>
      <c r="H87" s="46">
        <v>336600</v>
      </c>
      <c r="I87" s="44">
        <f t="shared" si="13"/>
        <v>1000</v>
      </c>
      <c r="J87" s="47">
        <f t="shared" si="14"/>
        <v>2.9708853238266109E-3</v>
      </c>
      <c r="K87" s="19">
        <v>385000</v>
      </c>
      <c r="L87" s="46">
        <v>381800</v>
      </c>
      <c r="M87" s="44">
        <f t="shared" si="15"/>
        <v>3200</v>
      </c>
      <c r="N87" s="48">
        <f t="shared" si="16"/>
        <v>8.3813514929282906E-3</v>
      </c>
      <c r="O87" s="19">
        <v>410800</v>
      </c>
      <c r="P87" s="43">
        <v>407300</v>
      </c>
      <c r="Q87" s="49">
        <f t="shared" si="17"/>
        <v>3500</v>
      </c>
      <c r="R87" s="48">
        <f t="shared" si="18"/>
        <v>8.5931745642033874E-3</v>
      </c>
      <c r="S87" s="88">
        <v>443300</v>
      </c>
      <c r="T87" s="43">
        <v>439600</v>
      </c>
      <c r="U87" s="49">
        <f t="shared" si="19"/>
        <v>3700</v>
      </c>
      <c r="V87" s="48">
        <f t="shared" si="20"/>
        <v>8.4167424931755885E-3</v>
      </c>
      <c r="W87" s="88">
        <v>514100</v>
      </c>
      <c r="X87" s="43">
        <v>510100</v>
      </c>
      <c r="Y87" s="95">
        <f t="shared" si="21"/>
        <v>4000</v>
      </c>
      <c r="Z87" s="96">
        <f t="shared" si="22"/>
        <v>7.8415996863359094E-3</v>
      </c>
    </row>
    <row r="88" spans="1:26" ht="18" customHeight="1">
      <c r="A88" s="103"/>
      <c r="B88" s="18">
        <v>82</v>
      </c>
      <c r="C88" s="19">
        <v>277800</v>
      </c>
      <c r="D88" s="20">
        <v>273900</v>
      </c>
      <c r="E88" s="21">
        <f t="shared" si="24"/>
        <v>3900</v>
      </c>
      <c r="F88" s="22">
        <f t="shared" si="23"/>
        <v>1.4238773274917849E-2</v>
      </c>
      <c r="G88" s="19">
        <v>338500</v>
      </c>
      <c r="H88" s="39">
        <v>337500</v>
      </c>
      <c r="I88" s="21">
        <f t="shared" si="13"/>
        <v>1000</v>
      </c>
      <c r="J88" s="40">
        <f t="shared" si="14"/>
        <v>2.9629629629630561E-3</v>
      </c>
      <c r="K88" s="19">
        <v>385800</v>
      </c>
      <c r="L88" s="39">
        <v>382600</v>
      </c>
      <c r="M88" s="21">
        <f t="shared" si="15"/>
        <v>3200</v>
      </c>
      <c r="N88" s="25">
        <f t="shared" si="16"/>
        <v>8.3638264506011861E-3</v>
      </c>
      <c r="O88" s="19">
        <v>411300</v>
      </c>
      <c r="P88" s="20">
        <v>407800</v>
      </c>
      <c r="Q88" s="41">
        <f t="shared" si="17"/>
        <v>3500</v>
      </c>
      <c r="R88" s="25">
        <f t="shared" si="18"/>
        <v>8.5826385483080969E-3</v>
      </c>
      <c r="S88" s="88">
        <v>443800</v>
      </c>
      <c r="T88" s="20">
        <v>440100</v>
      </c>
      <c r="U88" s="41">
        <f t="shared" si="19"/>
        <v>3700</v>
      </c>
      <c r="V88" s="25">
        <f t="shared" si="20"/>
        <v>8.4071801863212503E-3</v>
      </c>
      <c r="W88" s="88">
        <v>514600</v>
      </c>
      <c r="X88" s="20">
        <v>510600</v>
      </c>
      <c r="Y88" s="94">
        <f t="shared" si="21"/>
        <v>4000</v>
      </c>
      <c r="Z88" s="90">
        <f t="shared" si="22"/>
        <v>7.8339208773992031E-3</v>
      </c>
    </row>
    <row r="89" spans="1:26" ht="18" customHeight="1">
      <c r="A89" s="103"/>
      <c r="B89" s="18">
        <v>83</v>
      </c>
      <c r="C89" s="19">
        <v>278900</v>
      </c>
      <c r="D89" s="20">
        <v>275400</v>
      </c>
      <c r="E89" s="21">
        <f t="shared" si="24"/>
        <v>3500</v>
      </c>
      <c r="F89" s="22">
        <f t="shared" si="23"/>
        <v>1.2708787218591144E-2</v>
      </c>
      <c r="G89" s="19">
        <v>339300</v>
      </c>
      <c r="H89" s="39">
        <v>338300</v>
      </c>
      <c r="I89" s="21">
        <f t="shared" si="13"/>
        <v>1000</v>
      </c>
      <c r="J89" s="40">
        <f t="shared" si="14"/>
        <v>2.9559562518475246E-3</v>
      </c>
      <c r="K89" s="19">
        <v>386500</v>
      </c>
      <c r="L89" s="39">
        <v>383300</v>
      </c>
      <c r="M89" s="21">
        <f t="shared" si="15"/>
        <v>3200</v>
      </c>
      <c r="N89" s="25">
        <f t="shared" si="16"/>
        <v>8.3485520480042208E-3</v>
      </c>
      <c r="O89" s="19">
        <v>411800</v>
      </c>
      <c r="P89" s="20">
        <v>408400</v>
      </c>
      <c r="Q89" s="41">
        <f t="shared" si="17"/>
        <v>3400</v>
      </c>
      <c r="R89" s="25">
        <f t="shared" si="18"/>
        <v>8.3251714005876387E-3</v>
      </c>
      <c r="S89" s="88">
        <v>444300</v>
      </c>
      <c r="T89" s="20">
        <v>440600</v>
      </c>
      <c r="U89" s="41">
        <f t="shared" si="19"/>
        <v>3700</v>
      </c>
      <c r="V89" s="25">
        <f t="shared" si="20"/>
        <v>8.3976395823877059E-3</v>
      </c>
      <c r="W89" s="88">
        <v>515100</v>
      </c>
      <c r="X89" s="20">
        <v>511100</v>
      </c>
      <c r="Y89" s="94">
        <f t="shared" si="21"/>
        <v>4000</v>
      </c>
      <c r="Z89" s="90">
        <f t="shared" si="22"/>
        <v>7.8262570925455854E-3</v>
      </c>
    </row>
    <row r="90" spans="1:26" ht="18" customHeight="1">
      <c r="A90" s="103"/>
      <c r="B90" s="30">
        <v>84</v>
      </c>
      <c r="C90" s="19">
        <v>280000</v>
      </c>
      <c r="D90" s="31">
        <v>276800</v>
      </c>
      <c r="E90" s="32">
        <f t="shared" si="24"/>
        <v>3200</v>
      </c>
      <c r="F90" s="33">
        <f t="shared" si="23"/>
        <v>1.1560693641618602E-2</v>
      </c>
      <c r="G90" s="19">
        <v>340100</v>
      </c>
      <c r="H90" s="34">
        <v>339100</v>
      </c>
      <c r="I90" s="32">
        <f t="shared" si="13"/>
        <v>1000</v>
      </c>
      <c r="J90" s="35">
        <f t="shared" si="14"/>
        <v>2.9489826010027365E-3</v>
      </c>
      <c r="K90" s="19">
        <v>387100</v>
      </c>
      <c r="L90" s="34">
        <v>383900</v>
      </c>
      <c r="M90" s="32">
        <f t="shared" si="15"/>
        <v>3200</v>
      </c>
      <c r="N90" s="36">
        <f t="shared" si="16"/>
        <v>8.3355040375097111E-3</v>
      </c>
      <c r="O90" s="19">
        <v>412300</v>
      </c>
      <c r="P90" s="31">
        <v>408900</v>
      </c>
      <c r="Q90" s="37">
        <f t="shared" si="17"/>
        <v>3400</v>
      </c>
      <c r="R90" s="36">
        <f t="shared" si="18"/>
        <v>8.3149914404498926E-3</v>
      </c>
      <c r="S90" s="88">
        <v>444800</v>
      </c>
      <c r="T90" s="31">
        <v>441100</v>
      </c>
      <c r="U90" s="37">
        <f t="shared" si="19"/>
        <v>3700</v>
      </c>
      <c r="V90" s="36">
        <f t="shared" si="20"/>
        <v>8.3881206075719916E-3</v>
      </c>
      <c r="W90" s="88">
        <v>515600</v>
      </c>
      <c r="X90" s="31">
        <v>511600</v>
      </c>
      <c r="Y90" s="92">
        <f t="shared" si="21"/>
        <v>4000</v>
      </c>
      <c r="Z90" s="93">
        <f t="shared" si="22"/>
        <v>7.8186082877247376E-3</v>
      </c>
    </row>
    <row r="91" spans="1:26" ht="18" customHeight="1">
      <c r="A91" s="103"/>
      <c r="B91" s="42">
        <v>85</v>
      </c>
      <c r="C91" s="19">
        <v>281200</v>
      </c>
      <c r="D91" s="43">
        <v>278200</v>
      </c>
      <c r="E91" s="44">
        <f t="shared" si="24"/>
        <v>3000</v>
      </c>
      <c r="F91" s="45">
        <f t="shared" si="23"/>
        <v>1.078360891444996E-2</v>
      </c>
      <c r="G91" s="19">
        <v>340700</v>
      </c>
      <c r="H91" s="46">
        <v>339700</v>
      </c>
      <c r="I91" s="44">
        <f t="shared" si="13"/>
        <v>1000</v>
      </c>
      <c r="J91" s="47">
        <f t="shared" si="14"/>
        <v>2.9437739181630285E-3</v>
      </c>
      <c r="K91" s="19">
        <v>387800</v>
      </c>
      <c r="L91" s="46">
        <v>384600</v>
      </c>
      <c r="M91" s="44">
        <f t="shared" si="15"/>
        <v>3200</v>
      </c>
      <c r="N91" s="48">
        <f t="shared" si="16"/>
        <v>8.3203328133125698E-3</v>
      </c>
      <c r="O91" s="19">
        <v>412800</v>
      </c>
      <c r="P91" s="43">
        <v>409400</v>
      </c>
      <c r="Q91" s="49">
        <f t="shared" si="17"/>
        <v>3400</v>
      </c>
      <c r="R91" s="48">
        <f t="shared" si="18"/>
        <v>8.3048363458719798E-3</v>
      </c>
      <c r="S91" s="88">
        <v>445300</v>
      </c>
      <c r="T91" s="43">
        <v>441600</v>
      </c>
      <c r="U91" s="49">
        <f t="shared" si="19"/>
        <v>3700</v>
      </c>
      <c r="V91" s="48">
        <f t="shared" si="20"/>
        <v>8.3786231884057649E-3</v>
      </c>
      <c r="W91" s="88">
        <v>516100</v>
      </c>
      <c r="X91" s="43">
        <v>512100</v>
      </c>
      <c r="Y91" s="95">
        <f t="shared" si="21"/>
        <v>4000</v>
      </c>
      <c r="Z91" s="96">
        <f t="shared" si="22"/>
        <v>7.8109744190588692E-3</v>
      </c>
    </row>
    <row r="92" spans="1:26" ht="18" customHeight="1">
      <c r="A92" s="103"/>
      <c r="B92" s="18">
        <v>86</v>
      </c>
      <c r="C92" s="19">
        <v>282300</v>
      </c>
      <c r="D92" s="20">
        <v>279600</v>
      </c>
      <c r="E92" s="21">
        <f t="shared" si="24"/>
        <v>2700</v>
      </c>
      <c r="F92" s="22">
        <f t="shared" si="23"/>
        <v>9.65665236051505E-3</v>
      </c>
      <c r="G92" s="19">
        <v>341400</v>
      </c>
      <c r="H92" s="39">
        <v>340400</v>
      </c>
      <c r="I92" s="21">
        <f t="shared" si="13"/>
        <v>1000</v>
      </c>
      <c r="J92" s="40">
        <f t="shared" si="14"/>
        <v>2.9377203290246179E-3</v>
      </c>
      <c r="K92" s="19">
        <v>388400</v>
      </c>
      <c r="L92" s="39">
        <v>385200</v>
      </c>
      <c r="M92" s="21">
        <f t="shared" si="15"/>
        <v>3200</v>
      </c>
      <c r="N92" s="25">
        <f t="shared" si="16"/>
        <v>8.3073727933540287E-3</v>
      </c>
      <c r="O92" s="19">
        <v>413200</v>
      </c>
      <c r="P92" s="20">
        <v>409800</v>
      </c>
      <c r="Q92" s="41">
        <f t="shared" si="17"/>
        <v>3400</v>
      </c>
      <c r="R92" s="25">
        <f t="shared" si="18"/>
        <v>8.2967301122498505E-3</v>
      </c>
      <c r="S92" s="88">
        <v>445800</v>
      </c>
      <c r="T92" s="20">
        <v>442100</v>
      </c>
      <c r="U92" s="41">
        <f t="shared" si="19"/>
        <v>3700</v>
      </c>
      <c r="V92" s="25">
        <f t="shared" si="20"/>
        <v>8.369147251753084E-3</v>
      </c>
      <c r="W92" s="88">
        <v>516600</v>
      </c>
      <c r="X92" s="20">
        <v>512600</v>
      </c>
      <c r="Y92" s="94">
        <f t="shared" si="21"/>
        <v>4000</v>
      </c>
      <c r="Z92" s="90">
        <f t="shared" si="22"/>
        <v>7.8033554428404983E-3</v>
      </c>
    </row>
    <row r="93" spans="1:26" ht="18" customHeight="1">
      <c r="A93" s="103"/>
      <c r="B93" s="18">
        <v>87</v>
      </c>
      <c r="C93" s="19">
        <v>283500</v>
      </c>
      <c r="D93" s="20">
        <v>281100</v>
      </c>
      <c r="E93" s="21">
        <f t="shared" si="24"/>
        <v>2400</v>
      </c>
      <c r="F93" s="22">
        <f t="shared" si="23"/>
        <v>8.5378868729988344E-3</v>
      </c>
      <c r="G93" s="19">
        <v>342000</v>
      </c>
      <c r="H93" s="39">
        <v>341000</v>
      </c>
      <c r="I93" s="21">
        <f t="shared" si="13"/>
        <v>1000</v>
      </c>
      <c r="J93" s="40">
        <f t="shared" si="14"/>
        <v>2.9325513196480912E-3</v>
      </c>
      <c r="K93" s="19">
        <v>389000</v>
      </c>
      <c r="L93" s="39">
        <v>385800</v>
      </c>
      <c r="M93" s="21">
        <f t="shared" si="15"/>
        <v>3200</v>
      </c>
      <c r="N93" s="25">
        <f t="shared" si="16"/>
        <v>8.29445308449972E-3</v>
      </c>
      <c r="O93" s="19">
        <v>413700</v>
      </c>
      <c r="P93" s="20">
        <v>410300</v>
      </c>
      <c r="Q93" s="41">
        <f t="shared" si="17"/>
        <v>3400</v>
      </c>
      <c r="R93" s="25">
        <f t="shared" si="18"/>
        <v>8.2866195466730908E-3</v>
      </c>
      <c r="S93" s="88">
        <v>446200</v>
      </c>
      <c r="T93" s="20">
        <v>442600</v>
      </c>
      <c r="U93" s="41">
        <f t="shared" si="19"/>
        <v>3600</v>
      </c>
      <c r="V93" s="25">
        <f t="shared" si="20"/>
        <v>8.1337550835969274E-3</v>
      </c>
      <c r="W93" s="88">
        <v>517100</v>
      </c>
      <c r="X93" s="20">
        <v>513100</v>
      </c>
      <c r="Y93" s="94">
        <f t="shared" si="21"/>
        <v>4000</v>
      </c>
      <c r="Z93" s="90">
        <f t="shared" si="22"/>
        <v>7.7957513155331171E-3</v>
      </c>
    </row>
    <row r="94" spans="1:26" ht="18" customHeight="1">
      <c r="A94" s="103"/>
      <c r="B94" s="30">
        <v>88</v>
      </c>
      <c r="C94" s="19">
        <v>284600</v>
      </c>
      <c r="D94" s="31">
        <v>282400</v>
      </c>
      <c r="E94" s="32">
        <f t="shared" si="24"/>
        <v>2200</v>
      </c>
      <c r="F94" s="33">
        <f t="shared" si="23"/>
        <v>7.790368271954673E-3</v>
      </c>
      <c r="G94" s="19">
        <v>342600</v>
      </c>
      <c r="H94" s="34">
        <v>341600</v>
      </c>
      <c r="I94" s="32">
        <f t="shared" si="13"/>
        <v>1000</v>
      </c>
      <c r="J94" s="35">
        <f t="shared" si="14"/>
        <v>2.9274004683841337E-3</v>
      </c>
      <c r="K94" s="19">
        <v>389500</v>
      </c>
      <c r="L94" s="34">
        <v>386300</v>
      </c>
      <c r="M94" s="32">
        <f t="shared" si="15"/>
        <v>3200</v>
      </c>
      <c r="N94" s="36">
        <f t="shared" si="16"/>
        <v>8.2837173181464774E-3</v>
      </c>
      <c r="O94" s="19">
        <v>414200</v>
      </c>
      <c r="P94" s="31">
        <v>410800</v>
      </c>
      <c r="Q94" s="37">
        <f t="shared" si="17"/>
        <v>3400</v>
      </c>
      <c r="R94" s="36">
        <f t="shared" si="18"/>
        <v>8.2765335929892991E-3</v>
      </c>
      <c r="S94" s="88">
        <v>446700</v>
      </c>
      <c r="T94" s="31">
        <v>443100</v>
      </c>
      <c r="U94" s="37">
        <f t="shared" si="19"/>
        <v>3600</v>
      </c>
      <c r="V94" s="36">
        <f t="shared" si="20"/>
        <v>8.124576844956044E-3</v>
      </c>
      <c r="W94" s="88">
        <v>517600</v>
      </c>
      <c r="X94" s="31">
        <v>513600</v>
      </c>
      <c r="Y94" s="92">
        <f t="shared" si="21"/>
        <v>4000</v>
      </c>
      <c r="Z94" s="93">
        <f t="shared" si="22"/>
        <v>7.7881619937694158E-3</v>
      </c>
    </row>
    <row r="95" spans="1:26" ht="18" customHeight="1">
      <c r="A95" s="103"/>
      <c r="B95" s="18">
        <v>89</v>
      </c>
      <c r="C95" s="19">
        <v>285800</v>
      </c>
      <c r="D95" s="20">
        <v>283800</v>
      </c>
      <c r="E95" s="21">
        <f t="shared" si="24"/>
        <v>2000</v>
      </c>
      <c r="F95" s="22">
        <f t="shared" si="23"/>
        <v>7.0472163495418627E-3</v>
      </c>
      <c r="G95" s="19">
        <v>343200</v>
      </c>
      <c r="H95" s="23">
        <v>342200</v>
      </c>
      <c r="I95" s="21">
        <f t="shared" si="13"/>
        <v>1000</v>
      </c>
      <c r="J95" s="24">
        <f t="shared" si="14"/>
        <v>2.9222676797193703E-3</v>
      </c>
      <c r="K95" s="19">
        <v>390000</v>
      </c>
      <c r="L95" s="23">
        <v>386800</v>
      </c>
      <c r="M95" s="21">
        <f t="shared" si="15"/>
        <v>3200</v>
      </c>
      <c r="N95" s="25">
        <f t="shared" si="16"/>
        <v>8.2730093071354815E-3</v>
      </c>
      <c r="O95" s="19">
        <v>414600</v>
      </c>
      <c r="P95" s="20">
        <v>411200</v>
      </c>
      <c r="Q95" s="26">
        <f t="shared" si="17"/>
        <v>3400</v>
      </c>
      <c r="R95" s="25">
        <f t="shared" si="18"/>
        <v>8.2684824902723442E-3</v>
      </c>
      <c r="S95" s="88">
        <v>447200</v>
      </c>
      <c r="T95" s="20">
        <v>443600</v>
      </c>
      <c r="U95" s="26">
        <f t="shared" si="19"/>
        <v>3600</v>
      </c>
      <c r="V95" s="25">
        <f t="shared" si="20"/>
        <v>8.1154192966637062E-3</v>
      </c>
      <c r="W95" s="88">
        <v>518100</v>
      </c>
      <c r="X95" s="20">
        <v>514100</v>
      </c>
      <c r="Y95" s="94">
        <f t="shared" si="21"/>
        <v>4000</v>
      </c>
      <c r="Z95" s="90">
        <f t="shared" si="22"/>
        <v>7.7805874343512826E-3</v>
      </c>
    </row>
    <row r="96" spans="1:26" ht="18" customHeight="1">
      <c r="A96" s="103"/>
      <c r="B96" s="18">
        <v>90</v>
      </c>
      <c r="C96" s="19">
        <v>287000</v>
      </c>
      <c r="D96" s="20">
        <v>285200</v>
      </c>
      <c r="E96" s="21">
        <f t="shared" si="24"/>
        <v>1800</v>
      </c>
      <c r="F96" s="22">
        <f t="shared" si="23"/>
        <v>6.3113604488078678E-3</v>
      </c>
      <c r="G96" s="19">
        <v>343800</v>
      </c>
      <c r="H96" s="23">
        <v>342800</v>
      </c>
      <c r="I96" s="21">
        <f t="shared" si="13"/>
        <v>1000</v>
      </c>
      <c r="J96" s="24">
        <f t="shared" si="14"/>
        <v>2.9171528588098905E-3</v>
      </c>
      <c r="K96" s="19">
        <v>390500</v>
      </c>
      <c r="L96" s="23">
        <v>387300</v>
      </c>
      <c r="M96" s="21">
        <f t="shared" si="15"/>
        <v>3200</v>
      </c>
      <c r="N96" s="25">
        <f t="shared" si="16"/>
        <v>8.2623289439711645E-3</v>
      </c>
      <c r="O96" s="19">
        <v>415100</v>
      </c>
      <c r="P96" s="20">
        <v>411700</v>
      </c>
      <c r="Q96" s="26">
        <f t="shared" si="17"/>
        <v>3400</v>
      </c>
      <c r="R96" s="25">
        <f t="shared" si="18"/>
        <v>8.2584406120962406E-3</v>
      </c>
      <c r="S96" s="88">
        <v>447700</v>
      </c>
      <c r="T96" s="20">
        <v>444100</v>
      </c>
      <c r="U96" s="26">
        <f t="shared" si="19"/>
        <v>3600</v>
      </c>
      <c r="V96" s="25">
        <f t="shared" si="20"/>
        <v>8.1062823688358154E-3</v>
      </c>
      <c r="W96" s="71">
        <f>SUM(W7:W95)</f>
        <v>42008300</v>
      </c>
      <c r="X96" s="71">
        <f>SUM(X7:X95)</f>
        <v>41528200</v>
      </c>
      <c r="Y96" s="71">
        <f>W96-X96</f>
        <v>480100</v>
      </c>
      <c r="Z96" s="97">
        <f t="shared" si="22"/>
        <v>1.1560818913413096E-2</v>
      </c>
    </row>
    <row r="97" spans="1:26" ht="18" customHeight="1">
      <c r="A97" s="103"/>
      <c r="B97" s="18">
        <v>91</v>
      </c>
      <c r="C97" s="19">
        <v>288100</v>
      </c>
      <c r="D97" s="20">
        <v>286600</v>
      </c>
      <c r="E97" s="21">
        <f t="shared" si="24"/>
        <v>1500</v>
      </c>
      <c r="F97" s="22">
        <f t="shared" si="23"/>
        <v>5.233775296580534E-3</v>
      </c>
      <c r="G97" s="19">
        <v>344400</v>
      </c>
      <c r="H97" s="23">
        <v>343400</v>
      </c>
      <c r="I97" s="21">
        <f t="shared" si="13"/>
        <v>1000</v>
      </c>
      <c r="J97" s="24">
        <f t="shared" si="14"/>
        <v>2.9120559114734768E-3</v>
      </c>
      <c r="K97" s="19">
        <v>391000</v>
      </c>
      <c r="L97" s="23">
        <v>387800</v>
      </c>
      <c r="M97" s="21">
        <f t="shared" si="15"/>
        <v>3200</v>
      </c>
      <c r="N97" s="25">
        <f t="shared" si="16"/>
        <v>8.2516761217121815E-3</v>
      </c>
      <c r="O97" s="19">
        <v>415600</v>
      </c>
      <c r="P97" s="20">
        <v>412200</v>
      </c>
      <c r="Q97" s="26">
        <f t="shared" si="17"/>
        <v>3400</v>
      </c>
      <c r="R97" s="25">
        <f t="shared" si="18"/>
        <v>8.2484230955846005E-3</v>
      </c>
      <c r="S97" s="88">
        <v>448200</v>
      </c>
      <c r="T97" s="20">
        <v>444600</v>
      </c>
      <c r="U97" s="26">
        <f t="shared" si="19"/>
        <v>3600</v>
      </c>
      <c r="V97" s="25">
        <f t="shared" si="20"/>
        <v>8.0971659919029104E-3</v>
      </c>
      <c r="W97" s="63"/>
      <c r="X97" s="64"/>
      <c r="Y97" s="64"/>
      <c r="Z97" s="98"/>
    </row>
    <row r="98" spans="1:26" ht="18" customHeight="1">
      <c r="A98" s="103"/>
      <c r="B98" s="18">
        <v>92</v>
      </c>
      <c r="C98" s="19">
        <v>289200</v>
      </c>
      <c r="D98" s="20">
        <v>287800</v>
      </c>
      <c r="E98" s="21">
        <f t="shared" si="24"/>
        <v>1400</v>
      </c>
      <c r="F98" s="22">
        <f t="shared" si="23"/>
        <v>4.8644892286309194E-3</v>
      </c>
      <c r="G98" s="19">
        <v>344900</v>
      </c>
      <c r="H98" s="23">
        <v>343900</v>
      </c>
      <c r="I98" s="21">
        <f t="shared" si="13"/>
        <v>1000</v>
      </c>
      <c r="J98" s="24">
        <f t="shared" si="14"/>
        <v>2.9078220412910305E-3</v>
      </c>
      <c r="K98" s="19">
        <v>391500</v>
      </c>
      <c r="L98" s="23">
        <v>388300</v>
      </c>
      <c r="M98" s="21">
        <f t="shared" si="15"/>
        <v>3200</v>
      </c>
      <c r="N98" s="25">
        <f t="shared" si="16"/>
        <v>8.2410507339685246E-3</v>
      </c>
      <c r="O98" s="19">
        <v>416000</v>
      </c>
      <c r="P98" s="20">
        <v>412600</v>
      </c>
      <c r="Q98" s="26">
        <f t="shared" si="17"/>
        <v>3400</v>
      </c>
      <c r="R98" s="25">
        <f t="shared" si="18"/>
        <v>8.2404265632574081E-3</v>
      </c>
      <c r="S98" s="88">
        <v>448700</v>
      </c>
      <c r="T98" s="20">
        <v>445100</v>
      </c>
      <c r="U98" s="26">
        <f t="shared" si="19"/>
        <v>3600</v>
      </c>
      <c r="V98" s="25">
        <f t="shared" si="20"/>
        <v>8.0880700966075025E-3</v>
      </c>
      <c r="W98" s="63"/>
      <c r="X98" s="64"/>
      <c r="Y98" s="64"/>
      <c r="Z98" s="99"/>
    </row>
    <row r="99" spans="1:26" ht="18" customHeight="1">
      <c r="A99" s="103"/>
      <c r="B99" s="42">
        <v>93</v>
      </c>
      <c r="C99" s="19">
        <v>290400</v>
      </c>
      <c r="D99" s="43">
        <v>289100</v>
      </c>
      <c r="E99" s="44">
        <f t="shared" si="24"/>
        <v>1300</v>
      </c>
      <c r="F99" s="45">
        <f t="shared" si="23"/>
        <v>4.4967139398133238E-3</v>
      </c>
      <c r="G99" s="19">
        <v>345400</v>
      </c>
      <c r="H99" s="46">
        <v>344400</v>
      </c>
      <c r="I99" s="44">
        <f t="shared" si="13"/>
        <v>1000</v>
      </c>
      <c r="J99" s="47">
        <f t="shared" si="14"/>
        <v>2.9036004645761615E-3</v>
      </c>
      <c r="K99" s="19">
        <v>392000</v>
      </c>
      <c r="L99" s="46">
        <v>388800</v>
      </c>
      <c r="M99" s="44">
        <f t="shared" si="15"/>
        <v>3200</v>
      </c>
      <c r="N99" s="48">
        <f t="shared" si="16"/>
        <v>8.2304526748970819E-3</v>
      </c>
      <c r="O99" s="19">
        <v>416400</v>
      </c>
      <c r="P99" s="43">
        <v>413000</v>
      </c>
      <c r="Q99" s="49">
        <f t="shared" si="17"/>
        <v>3400</v>
      </c>
      <c r="R99" s="48">
        <f t="shared" si="18"/>
        <v>8.2324455205811109E-3</v>
      </c>
      <c r="S99" s="88">
        <v>449100</v>
      </c>
      <c r="T99" s="43">
        <v>445500</v>
      </c>
      <c r="U99" s="49">
        <f t="shared" si="19"/>
        <v>3600</v>
      </c>
      <c r="V99" s="48">
        <f t="shared" si="20"/>
        <v>8.0808080808081328E-3</v>
      </c>
      <c r="W99" s="63"/>
      <c r="X99" s="64"/>
      <c r="Y99" s="64"/>
      <c r="Z99" s="99"/>
    </row>
    <row r="100" spans="1:26" ht="18" customHeight="1">
      <c r="A100" s="103"/>
      <c r="B100" s="18">
        <v>94</v>
      </c>
      <c r="C100" s="19">
        <v>291600</v>
      </c>
      <c r="D100" s="20">
        <v>290400</v>
      </c>
      <c r="E100" s="21">
        <f t="shared" si="24"/>
        <v>1200</v>
      </c>
      <c r="F100" s="22">
        <f t="shared" si="23"/>
        <v>4.1322314049587749E-3</v>
      </c>
      <c r="G100" s="19">
        <v>345900</v>
      </c>
      <c r="H100" s="39">
        <v>344900</v>
      </c>
      <c r="I100" s="21">
        <f t="shared" si="13"/>
        <v>1000</v>
      </c>
      <c r="J100" s="40">
        <f t="shared" si="14"/>
        <v>2.8993911278631934E-3</v>
      </c>
      <c r="K100" s="19">
        <v>392500</v>
      </c>
      <c r="L100" s="39">
        <v>389300</v>
      </c>
      <c r="M100" s="21">
        <f t="shared" si="15"/>
        <v>3200</v>
      </c>
      <c r="N100" s="25">
        <f t="shared" si="16"/>
        <v>8.2198818391985284E-3</v>
      </c>
      <c r="O100" s="19">
        <v>416900</v>
      </c>
      <c r="P100" s="20">
        <v>413500</v>
      </c>
      <c r="Q100" s="41">
        <f t="shared" si="17"/>
        <v>3400</v>
      </c>
      <c r="R100" s="25">
        <f t="shared" si="18"/>
        <v>8.2224909310761873E-3</v>
      </c>
      <c r="S100" s="88">
        <v>449600</v>
      </c>
      <c r="T100" s="20">
        <v>446000</v>
      </c>
      <c r="U100" s="41">
        <f t="shared" si="19"/>
        <v>3600</v>
      </c>
      <c r="V100" s="25">
        <f t="shared" si="20"/>
        <v>8.0717488789237013E-3</v>
      </c>
      <c r="W100" s="63"/>
      <c r="X100" s="64"/>
      <c r="Y100" s="64"/>
      <c r="Z100" s="99"/>
    </row>
    <row r="101" spans="1:26" ht="18" customHeight="1">
      <c r="A101" s="103"/>
      <c r="B101" s="18">
        <v>95</v>
      </c>
      <c r="C101" s="19">
        <v>292800</v>
      </c>
      <c r="D101" s="20">
        <v>291700</v>
      </c>
      <c r="E101" s="21">
        <f t="shared" si="24"/>
        <v>1100</v>
      </c>
      <c r="F101" s="22">
        <f t="shared" si="23"/>
        <v>3.7709976002742174E-3</v>
      </c>
      <c r="G101" s="19">
        <v>346400</v>
      </c>
      <c r="H101" s="39">
        <v>345400</v>
      </c>
      <c r="I101" s="21">
        <f t="shared" si="13"/>
        <v>1000</v>
      </c>
      <c r="J101" s="40">
        <f t="shared" si="14"/>
        <v>2.8951939779964242E-3</v>
      </c>
      <c r="K101" s="19">
        <v>393000</v>
      </c>
      <c r="L101" s="39">
        <v>389800</v>
      </c>
      <c r="M101" s="21">
        <f t="shared" si="15"/>
        <v>3200</v>
      </c>
      <c r="N101" s="25">
        <f t="shared" si="16"/>
        <v>8.2093381221139961E-3</v>
      </c>
      <c r="O101" s="19">
        <v>417400</v>
      </c>
      <c r="P101" s="20">
        <v>414000</v>
      </c>
      <c r="Q101" s="41">
        <f t="shared" si="17"/>
        <v>3400</v>
      </c>
      <c r="R101" s="25">
        <f t="shared" si="18"/>
        <v>8.2125603864733332E-3</v>
      </c>
      <c r="S101" s="88">
        <v>450100</v>
      </c>
      <c r="T101" s="20">
        <v>446500</v>
      </c>
      <c r="U101" s="41">
        <f t="shared" si="19"/>
        <v>3600</v>
      </c>
      <c r="V101" s="25">
        <f t="shared" si="20"/>
        <v>8.0627099664054569E-3</v>
      </c>
      <c r="W101" s="63"/>
      <c r="X101" s="64"/>
      <c r="Y101" s="64"/>
      <c r="Z101" s="99"/>
    </row>
    <row r="102" spans="1:26" ht="18" customHeight="1">
      <c r="A102" s="103"/>
      <c r="B102" s="30">
        <v>96</v>
      </c>
      <c r="C102" s="19">
        <v>293900</v>
      </c>
      <c r="D102" s="31">
        <v>292800</v>
      </c>
      <c r="E102" s="32">
        <f t="shared" si="24"/>
        <v>1100</v>
      </c>
      <c r="F102" s="33">
        <f t="shared" si="23"/>
        <v>3.7568306010928865E-3</v>
      </c>
      <c r="G102" s="19">
        <v>346900</v>
      </c>
      <c r="H102" s="34">
        <v>345900</v>
      </c>
      <c r="I102" s="32">
        <f t="shared" si="13"/>
        <v>1000</v>
      </c>
      <c r="J102" s="35">
        <f t="shared" si="14"/>
        <v>2.8910089621276835E-3</v>
      </c>
      <c r="K102" s="19">
        <v>393500</v>
      </c>
      <c r="L102" s="34">
        <v>390300</v>
      </c>
      <c r="M102" s="32">
        <f t="shared" si="15"/>
        <v>3200</v>
      </c>
      <c r="N102" s="36">
        <f t="shared" si="16"/>
        <v>8.1988214194208542E-3</v>
      </c>
      <c r="O102" s="19">
        <v>417800</v>
      </c>
      <c r="P102" s="31">
        <v>414400</v>
      </c>
      <c r="Q102" s="37">
        <f t="shared" si="17"/>
        <v>3400</v>
      </c>
      <c r="R102" s="36">
        <f t="shared" si="18"/>
        <v>8.2046332046332715E-3</v>
      </c>
      <c r="S102" s="88">
        <v>450600</v>
      </c>
      <c r="T102" s="31">
        <v>447000</v>
      </c>
      <c r="U102" s="37">
        <f t="shared" si="19"/>
        <v>3600</v>
      </c>
      <c r="V102" s="36">
        <f t="shared" si="20"/>
        <v>8.0536912751678624E-3</v>
      </c>
      <c r="W102" s="63"/>
      <c r="X102" s="64"/>
      <c r="Y102" s="64"/>
      <c r="Z102" s="99"/>
    </row>
    <row r="103" spans="1:26" ht="18" customHeight="1">
      <c r="A103" s="103"/>
      <c r="B103" s="18">
        <v>97</v>
      </c>
      <c r="C103" s="19">
        <v>295000</v>
      </c>
      <c r="D103" s="20">
        <v>294000</v>
      </c>
      <c r="E103" s="21">
        <f t="shared" si="24"/>
        <v>1000</v>
      </c>
      <c r="F103" s="22">
        <f t="shared" si="23"/>
        <v>3.4013605442175798E-3</v>
      </c>
      <c r="G103" s="19">
        <v>347400</v>
      </c>
      <c r="H103" s="23">
        <v>346400</v>
      </c>
      <c r="I103" s="21">
        <f t="shared" si="13"/>
        <v>1000</v>
      </c>
      <c r="J103" s="24">
        <f t="shared" si="14"/>
        <v>2.8868360277136684E-3</v>
      </c>
      <c r="K103" s="19">
        <v>393900</v>
      </c>
      <c r="L103" s="23">
        <v>390800</v>
      </c>
      <c r="M103" s="21">
        <f t="shared" si="15"/>
        <v>3100</v>
      </c>
      <c r="N103" s="25">
        <f t="shared" si="16"/>
        <v>7.9324462640737448E-3</v>
      </c>
      <c r="O103" s="19">
        <v>418200</v>
      </c>
      <c r="P103" s="20">
        <v>414800</v>
      </c>
      <c r="Q103" s="26">
        <f t="shared" si="17"/>
        <v>3400</v>
      </c>
      <c r="R103" s="25">
        <f t="shared" si="18"/>
        <v>8.1967213114753079E-3</v>
      </c>
      <c r="S103" s="88">
        <v>451100</v>
      </c>
      <c r="T103" s="20">
        <v>447500</v>
      </c>
      <c r="U103" s="26">
        <f t="shared" si="19"/>
        <v>3600</v>
      </c>
      <c r="V103" s="25">
        <f t="shared" si="20"/>
        <v>8.0446927374302479E-3</v>
      </c>
      <c r="W103" s="63"/>
      <c r="X103" s="64"/>
      <c r="Y103" s="64"/>
      <c r="Z103" s="99"/>
    </row>
    <row r="104" spans="1:26" ht="18" customHeight="1">
      <c r="A104" s="103"/>
      <c r="B104" s="18">
        <v>98</v>
      </c>
      <c r="C104" s="19">
        <v>296200</v>
      </c>
      <c r="D104" s="20">
        <v>295200</v>
      </c>
      <c r="E104" s="21">
        <f t="shared" si="24"/>
        <v>1000</v>
      </c>
      <c r="F104" s="22">
        <f t="shared" si="23"/>
        <v>3.3875338753388551E-3</v>
      </c>
      <c r="G104" s="19">
        <v>347800</v>
      </c>
      <c r="H104" s="23">
        <v>346800</v>
      </c>
      <c r="I104" s="21">
        <f t="shared" si="13"/>
        <v>1000</v>
      </c>
      <c r="J104" s="24">
        <f t="shared" si="14"/>
        <v>2.8835063437140374E-3</v>
      </c>
      <c r="K104" s="19">
        <v>394300</v>
      </c>
      <c r="L104" s="23">
        <v>391200</v>
      </c>
      <c r="M104" s="21">
        <f t="shared" si="15"/>
        <v>3100</v>
      </c>
      <c r="N104" s="25">
        <f t="shared" si="16"/>
        <v>7.9243353783231552E-3</v>
      </c>
      <c r="O104" s="19">
        <v>418600</v>
      </c>
      <c r="P104" s="20">
        <v>415200</v>
      </c>
      <c r="Q104" s="26">
        <f t="shared" si="17"/>
        <v>3400</v>
      </c>
      <c r="R104" s="25">
        <f t="shared" si="18"/>
        <v>8.1888246628130101E-3</v>
      </c>
      <c r="S104" s="88">
        <v>451600</v>
      </c>
      <c r="T104" s="20">
        <v>448000</v>
      </c>
      <c r="U104" s="26">
        <f t="shared" si="19"/>
        <v>3600</v>
      </c>
      <c r="V104" s="25">
        <f t="shared" si="20"/>
        <v>8.0357142857143682E-3</v>
      </c>
      <c r="W104" s="63"/>
      <c r="X104" s="64"/>
      <c r="Y104" s="64"/>
      <c r="Z104" s="99"/>
    </row>
    <row r="105" spans="1:26" ht="18" customHeight="1">
      <c r="A105" s="103"/>
      <c r="B105" s="18">
        <v>99</v>
      </c>
      <c r="C105" s="19">
        <v>297400</v>
      </c>
      <c r="D105" s="20">
        <v>296400</v>
      </c>
      <c r="E105" s="21">
        <f t="shared" si="24"/>
        <v>1000</v>
      </c>
      <c r="F105" s="22">
        <f t="shared" si="23"/>
        <v>3.3738191632928238E-3</v>
      </c>
      <c r="G105" s="19">
        <v>348300</v>
      </c>
      <c r="H105" s="23">
        <v>347300</v>
      </c>
      <c r="I105" s="21">
        <f t="shared" si="13"/>
        <v>1000</v>
      </c>
      <c r="J105" s="24">
        <f t="shared" si="14"/>
        <v>2.8793550244745614E-3</v>
      </c>
      <c r="K105" s="19">
        <v>394800</v>
      </c>
      <c r="L105" s="23">
        <v>391700</v>
      </c>
      <c r="M105" s="21">
        <f t="shared" si="15"/>
        <v>3100</v>
      </c>
      <c r="N105" s="25">
        <f t="shared" si="16"/>
        <v>7.9142200663773199E-3</v>
      </c>
      <c r="O105" s="19">
        <v>419000</v>
      </c>
      <c r="P105" s="20">
        <v>415600</v>
      </c>
      <c r="Q105" s="26">
        <f t="shared" si="17"/>
        <v>3400</v>
      </c>
      <c r="R105" s="25">
        <f t="shared" si="18"/>
        <v>8.1809432146293659E-3</v>
      </c>
      <c r="S105" s="88">
        <v>452100</v>
      </c>
      <c r="T105" s="20">
        <v>448500</v>
      </c>
      <c r="U105" s="26">
        <f t="shared" si="19"/>
        <v>3600</v>
      </c>
      <c r="V105" s="25">
        <f t="shared" si="20"/>
        <v>8.0267558528428484E-3</v>
      </c>
      <c r="W105" s="63"/>
      <c r="X105" s="64"/>
      <c r="Y105" s="64"/>
      <c r="Z105" s="99"/>
    </row>
    <row r="106" spans="1:26" ht="18" customHeight="1">
      <c r="A106" s="103"/>
      <c r="B106" s="18">
        <v>100</v>
      </c>
      <c r="C106" s="19">
        <v>298600</v>
      </c>
      <c r="D106" s="20">
        <v>297600</v>
      </c>
      <c r="E106" s="21">
        <f t="shared" si="24"/>
        <v>1000</v>
      </c>
      <c r="F106" s="22">
        <f t="shared" si="23"/>
        <v>3.3602150537634934E-3</v>
      </c>
      <c r="G106" s="19">
        <v>348800</v>
      </c>
      <c r="H106" s="23">
        <v>347800</v>
      </c>
      <c r="I106" s="21">
        <f t="shared" si="13"/>
        <v>1000</v>
      </c>
      <c r="J106" s="24">
        <f t="shared" si="14"/>
        <v>2.8752156411731011E-3</v>
      </c>
      <c r="K106" s="19">
        <v>395300</v>
      </c>
      <c r="L106" s="23">
        <v>392200</v>
      </c>
      <c r="M106" s="21">
        <f t="shared" si="15"/>
        <v>3100</v>
      </c>
      <c r="N106" s="25">
        <f t="shared" si="16"/>
        <v>7.9041305456399868E-3</v>
      </c>
      <c r="O106" s="19">
        <v>419400</v>
      </c>
      <c r="P106" s="20">
        <v>416000</v>
      </c>
      <c r="Q106" s="26">
        <f t="shared" si="17"/>
        <v>3400</v>
      </c>
      <c r="R106" s="25">
        <f t="shared" si="18"/>
        <v>8.1730769230770051E-3</v>
      </c>
      <c r="S106" s="88">
        <v>452600</v>
      </c>
      <c r="T106" s="20">
        <v>449000</v>
      </c>
      <c r="U106" s="26">
        <f t="shared" si="19"/>
        <v>3600</v>
      </c>
      <c r="V106" s="25">
        <f t="shared" si="20"/>
        <v>8.01781737193763E-3</v>
      </c>
      <c r="W106" s="63"/>
      <c r="X106" s="64"/>
      <c r="Y106" s="64"/>
      <c r="Z106" s="99"/>
    </row>
    <row r="107" spans="1:26" ht="18" customHeight="1">
      <c r="A107" s="103"/>
      <c r="B107" s="42">
        <v>101</v>
      </c>
      <c r="C107" s="19">
        <v>299600</v>
      </c>
      <c r="D107" s="43">
        <v>298600</v>
      </c>
      <c r="E107" s="44">
        <f t="shared" si="24"/>
        <v>1000</v>
      </c>
      <c r="F107" s="45">
        <f t="shared" si="23"/>
        <v>3.3489618218351946E-3</v>
      </c>
      <c r="G107" s="19">
        <v>349300</v>
      </c>
      <c r="H107" s="46">
        <v>348300</v>
      </c>
      <c r="I107" s="44">
        <f t="shared" si="13"/>
        <v>1000</v>
      </c>
      <c r="J107" s="47">
        <f t="shared" si="14"/>
        <v>2.8710881424058865E-3</v>
      </c>
      <c r="K107" s="19">
        <v>395800</v>
      </c>
      <c r="L107" s="46">
        <v>392700</v>
      </c>
      <c r="M107" s="44">
        <f t="shared" si="15"/>
        <v>3100</v>
      </c>
      <c r="N107" s="48">
        <f t="shared" si="16"/>
        <v>7.8940667175961821E-3</v>
      </c>
      <c r="O107" s="19">
        <v>419800</v>
      </c>
      <c r="P107" s="43">
        <v>416400</v>
      </c>
      <c r="Q107" s="49">
        <f t="shared" si="17"/>
        <v>3400</v>
      </c>
      <c r="R107" s="48">
        <f t="shared" si="18"/>
        <v>8.1652257444764231E-3</v>
      </c>
      <c r="S107" s="88">
        <v>453100</v>
      </c>
      <c r="T107" s="43">
        <v>449500</v>
      </c>
      <c r="U107" s="49">
        <f t="shared" si="19"/>
        <v>3600</v>
      </c>
      <c r="V107" s="48">
        <f t="shared" si="20"/>
        <v>8.008898776418194E-3</v>
      </c>
      <c r="W107" s="63"/>
      <c r="X107" s="64"/>
      <c r="Y107" s="64"/>
      <c r="Z107" s="99"/>
    </row>
    <row r="108" spans="1:26" ht="18" customHeight="1">
      <c r="A108" s="103"/>
      <c r="B108" s="18">
        <v>102</v>
      </c>
      <c r="C108" s="19">
        <v>300700</v>
      </c>
      <c r="D108" s="20">
        <v>299700</v>
      </c>
      <c r="E108" s="21">
        <f t="shared" si="24"/>
        <v>1000</v>
      </c>
      <c r="F108" s="22">
        <f t="shared" si="23"/>
        <v>3.3366700033365948E-3</v>
      </c>
      <c r="G108" s="19">
        <v>349700</v>
      </c>
      <c r="H108" s="39">
        <v>348700</v>
      </c>
      <c r="I108" s="21">
        <f t="shared" si="13"/>
        <v>1000</v>
      </c>
      <c r="J108" s="40">
        <f t="shared" si="14"/>
        <v>2.8677946659019238E-3</v>
      </c>
      <c r="K108" s="19">
        <v>396300</v>
      </c>
      <c r="L108" s="39">
        <v>393200</v>
      </c>
      <c r="M108" s="21">
        <f t="shared" si="15"/>
        <v>3100</v>
      </c>
      <c r="N108" s="25">
        <f t="shared" si="16"/>
        <v>7.8840284842318642E-3</v>
      </c>
      <c r="O108" s="19">
        <v>420200</v>
      </c>
      <c r="P108" s="20">
        <v>416800</v>
      </c>
      <c r="Q108" s="41">
        <f t="shared" si="17"/>
        <v>3400</v>
      </c>
      <c r="R108" s="25">
        <f t="shared" si="18"/>
        <v>8.1573896353166475E-3</v>
      </c>
      <c r="S108" s="88">
        <v>453600</v>
      </c>
      <c r="T108" s="20">
        <v>450000</v>
      </c>
      <c r="U108" s="41">
        <f t="shared" si="19"/>
        <v>3600</v>
      </c>
      <c r="V108" s="25">
        <f t="shared" si="20"/>
        <v>8.0000000000000071E-3</v>
      </c>
      <c r="W108" s="63"/>
      <c r="X108" s="64"/>
      <c r="Y108" s="64"/>
      <c r="Z108" s="99"/>
    </row>
    <row r="109" spans="1:26" ht="18" customHeight="1">
      <c r="A109" s="103"/>
      <c r="B109" s="18">
        <v>103</v>
      </c>
      <c r="C109" s="19">
        <v>301800</v>
      </c>
      <c r="D109" s="20">
        <v>300800</v>
      </c>
      <c r="E109" s="21">
        <f t="shared" si="24"/>
        <v>1000</v>
      </c>
      <c r="F109" s="22">
        <f t="shared" si="23"/>
        <v>3.3244680851063357E-3</v>
      </c>
      <c r="G109" s="19">
        <v>350200</v>
      </c>
      <c r="H109" s="39">
        <v>349200</v>
      </c>
      <c r="I109" s="21">
        <f t="shared" si="13"/>
        <v>1000</v>
      </c>
      <c r="J109" s="40">
        <f t="shared" si="14"/>
        <v>2.8636884306987298E-3</v>
      </c>
      <c r="K109" s="19">
        <v>396800</v>
      </c>
      <c r="L109" s="39">
        <v>393700</v>
      </c>
      <c r="M109" s="21">
        <f t="shared" si="15"/>
        <v>3100</v>
      </c>
      <c r="N109" s="25">
        <f t="shared" si="16"/>
        <v>7.8740157480314821E-3</v>
      </c>
      <c r="O109" s="19">
        <v>420600</v>
      </c>
      <c r="P109" s="20">
        <v>417200</v>
      </c>
      <c r="Q109" s="41">
        <f t="shared" si="17"/>
        <v>3400</v>
      </c>
      <c r="R109" s="25">
        <f t="shared" si="18"/>
        <v>8.149568552253017E-3</v>
      </c>
      <c r="S109" s="88">
        <v>454100</v>
      </c>
      <c r="T109" s="20">
        <v>450500</v>
      </c>
      <c r="U109" s="41">
        <f t="shared" si="19"/>
        <v>3600</v>
      </c>
      <c r="V109" s="25">
        <f t="shared" si="20"/>
        <v>7.9911209766925229E-3</v>
      </c>
      <c r="W109" s="63"/>
      <c r="X109" s="64"/>
      <c r="Y109" s="64"/>
      <c r="Z109" s="99"/>
    </row>
    <row r="110" spans="1:26" ht="18" customHeight="1">
      <c r="A110" s="103"/>
      <c r="B110" s="30">
        <v>104</v>
      </c>
      <c r="C110" s="19">
        <v>302800</v>
      </c>
      <c r="D110" s="31">
        <v>301800</v>
      </c>
      <c r="E110" s="32">
        <f>C110-D110</f>
        <v>1000</v>
      </c>
      <c r="F110" s="33">
        <f t="shared" si="23"/>
        <v>3.3134526176274992E-3</v>
      </c>
      <c r="G110" s="19">
        <v>350700</v>
      </c>
      <c r="H110" s="34">
        <v>349700</v>
      </c>
      <c r="I110" s="32">
        <f t="shared" si="13"/>
        <v>1000</v>
      </c>
      <c r="J110" s="35">
        <f t="shared" si="14"/>
        <v>2.859593937660776E-3</v>
      </c>
      <c r="K110" s="19">
        <v>397200</v>
      </c>
      <c r="L110" s="34">
        <v>394100</v>
      </c>
      <c r="M110" s="32">
        <f t="shared" si="15"/>
        <v>3100</v>
      </c>
      <c r="N110" s="36">
        <f t="shared" si="16"/>
        <v>7.86602385181423E-3</v>
      </c>
      <c r="O110" s="19">
        <v>421000</v>
      </c>
      <c r="P110" s="31">
        <v>417600</v>
      </c>
      <c r="Q110" s="37">
        <f t="shared" si="17"/>
        <v>3400</v>
      </c>
      <c r="R110" s="36">
        <f t="shared" si="18"/>
        <v>8.1417624521071819E-3</v>
      </c>
      <c r="S110" s="88">
        <v>454600</v>
      </c>
      <c r="T110" s="31">
        <v>451000</v>
      </c>
      <c r="U110" s="37">
        <f t="shared" si="19"/>
        <v>3600</v>
      </c>
      <c r="V110" s="36">
        <f t="shared" si="20"/>
        <v>7.9822616407982938E-3</v>
      </c>
      <c r="W110" s="63"/>
      <c r="X110" s="64"/>
      <c r="Y110" s="64"/>
      <c r="Z110" s="99"/>
    </row>
    <row r="111" spans="1:26" ht="18" customHeight="1">
      <c r="A111" s="103"/>
      <c r="B111" s="18">
        <v>105</v>
      </c>
      <c r="C111" s="19">
        <v>303700</v>
      </c>
      <c r="D111" s="20">
        <v>302700</v>
      </c>
      <c r="E111" s="21">
        <f t="shared" ref="E111:E133" si="25">C111-D111</f>
        <v>1000</v>
      </c>
      <c r="F111" s="22">
        <f t="shared" si="23"/>
        <v>3.3036009250082543E-3</v>
      </c>
      <c r="G111" s="19">
        <v>351200</v>
      </c>
      <c r="H111" s="39">
        <v>350200</v>
      </c>
      <c r="I111" s="21">
        <f t="shared" si="13"/>
        <v>1000</v>
      </c>
      <c r="J111" s="40">
        <f t="shared" si="14"/>
        <v>2.8555111364934049E-3</v>
      </c>
      <c r="K111" s="19">
        <v>397600</v>
      </c>
      <c r="L111" s="39">
        <v>394500</v>
      </c>
      <c r="M111" s="21">
        <f t="shared" si="15"/>
        <v>3100</v>
      </c>
      <c r="N111" s="25">
        <f t="shared" si="16"/>
        <v>7.8580481622305687E-3</v>
      </c>
      <c r="O111" s="19">
        <v>421400</v>
      </c>
      <c r="P111" s="20">
        <v>418000</v>
      </c>
      <c r="Q111" s="41">
        <f t="shared" si="17"/>
        <v>3400</v>
      </c>
      <c r="R111" s="25">
        <f t="shared" si="18"/>
        <v>8.1339712918659934E-3</v>
      </c>
      <c r="S111" s="88">
        <v>455100</v>
      </c>
      <c r="T111" s="20">
        <v>451500</v>
      </c>
      <c r="U111" s="41">
        <f t="shared" si="19"/>
        <v>3600</v>
      </c>
      <c r="V111" s="25">
        <f t="shared" si="20"/>
        <v>7.9734219269103068E-3</v>
      </c>
      <c r="W111" s="63"/>
      <c r="X111" s="64"/>
      <c r="Y111" s="64"/>
      <c r="Z111" s="99"/>
    </row>
    <row r="112" spans="1:26" ht="18" customHeight="1">
      <c r="A112" s="103"/>
      <c r="B112" s="18">
        <v>106</v>
      </c>
      <c r="C112" s="19">
        <v>304700</v>
      </c>
      <c r="D112" s="20">
        <v>303700</v>
      </c>
      <c r="E112" s="21">
        <f t="shared" si="25"/>
        <v>1000</v>
      </c>
      <c r="F112" s="22">
        <f t="shared" si="23"/>
        <v>3.292723081988802E-3</v>
      </c>
      <c r="G112" s="19">
        <v>351600</v>
      </c>
      <c r="H112" s="39">
        <v>350600</v>
      </c>
      <c r="I112" s="21">
        <f t="shared" si="13"/>
        <v>1000</v>
      </c>
      <c r="J112" s="40">
        <f t="shared" si="14"/>
        <v>2.8522532800911993E-3</v>
      </c>
      <c r="K112" s="19">
        <v>398000</v>
      </c>
      <c r="L112" s="39">
        <v>394900</v>
      </c>
      <c r="M112" s="21">
        <f t="shared" si="15"/>
        <v>3100</v>
      </c>
      <c r="N112" s="25">
        <f t="shared" si="16"/>
        <v>7.8500886300330031E-3</v>
      </c>
      <c r="O112" s="19">
        <v>421800</v>
      </c>
      <c r="P112" s="20">
        <v>418400</v>
      </c>
      <c r="Q112" s="41">
        <f t="shared" si="17"/>
        <v>3400</v>
      </c>
      <c r="R112" s="25">
        <f t="shared" si="18"/>
        <v>8.1261950286806162E-3</v>
      </c>
      <c r="S112" s="88">
        <v>455600</v>
      </c>
      <c r="T112" s="20">
        <v>452000</v>
      </c>
      <c r="U112" s="41">
        <f t="shared" si="19"/>
        <v>3600</v>
      </c>
      <c r="V112" s="25">
        <f t="shared" si="20"/>
        <v>7.964601769911539E-3</v>
      </c>
      <c r="W112" s="63"/>
      <c r="X112" s="64"/>
      <c r="Y112" s="64"/>
      <c r="Z112" s="99"/>
    </row>
    <row r="113" spans="1:26" ht="18" customHeight="1">
      <c r="A113" s="103"/>
      <c r="B113" s="18">
        <v>107</v>
      </c>
      <c r="C113" s="19">
        <v>305600</v>
      </c>
      <c r="D113" s="20">
        <v>304600</v>
      </c>
      <c r="E113" s="21">
        <f t="shared" si="25"/>
        <v>1000</v>
      </c>
      <c r="F113" s="22">
        <f t="shared" si="23"/>
        <v>3.2829940906107247E-3</v>
      </c>
      <c r="G113" s="19">
        <v>352000</v>
      </c>
      <c r="H113" s="39">
        <v>351000</v>
      </c>
      <c r="I113" s="21">
        <f t="shared" si="13"/>
        <v>1000</v>
      </c>
      <c r="J113" s="40">
        <f t="shared" si="14"/>
        <v>2.8490028490029129E-3</v>
      </c>
      <c r="K113" s="19">
        <v>398400</v>
      </c>
      <c r="L113" s="39">
        <v>395300</v>
      </c>
      <c r="M113" s="21">
        <f t="shared" si="15"/>
        <v>3100</v>
      </c>
      <c r="N113" s="25">
        <f t="shared" si="16"/>
        <v>7.8421452061725461E-3</v>
      </c>
      <c r="O113" s="19">
        <v>422200</v>
      </c>
      <c r="P113" s="20">
        <v>418800</v>
      </c>
      <c r="Q113" s="41">
        <f t="shared" si="17"/>
        <v>3400</v>
      </c>
      <c r="R113" s="25">
        <f t="shared" si="18"/>
        <v>8.1184336198663054E-3</v>
      </c>
      <c r="S113" s="88">
        <v>456100</v>
      </c>
      <c r="T113" s="20">
        <v>452500</v>
      </c>
      <c r="U113" s="41">
        <f t="shared" si="19"/>
        <v>3600</v>
      </c>
      <c r="V113" s="25">
        <f t="shared" si="20"/>
        <v>7.9558011049722932E-3</v>
      </c>
      <c r="W113" s="63"/>
      <c r="X113" s="64"/>
      <c r="Y113" s="64"/>
      <c r="Z113" s="99"/>
    </row>
    <row r="114" spans="1:26" ht="18" customHeight="1">
      <c r="A114" s="103"/>
      <c r="B114" s="30">
        <v>108</v>
      </c>
      <c r="C114" s="19">
        <v>306500</v>
      </c>
      <c r="D114" s="31">
        <v>305500</v>
      </c>
      <c r="E114" s="32">
        <f t="shared" si="25"/>
        <v>1000</v>
      </c>
      <c r="F114" s="33">
        <f t="shared" si="23"/>
        <v>3.2733224222585289E-3</v>
      </c>
      <c r="G114" s="19">
        <v>352400</v>
      </c>
      <c r="H114" s="34">
        <v>351400</v>
      </c>
      <c r="I114" s="32">
        <f t="shared" si="13"/>
        <v>1000</v>
      </c>
      <c r="J114" s="35">
        <f t="shared" si="14"/>
        <v>2.845759817871274E-3</v>
      </c>
      <c r="K114" s="19">
        <v>398800</v>
      </c>
      <c r="L114" s="34">
        <v>395700</v>
      </c>
      <c r="M114" s="32">
        <f t="shared" si="15"/>
        <v>3100</v>
      </c>
      <c r="N114" s="36">
        <f t="shared" si="16"/>
        <v>7.8342178417993846E-3</v>
      </c>
      <c r="O114" s="19">
        <v>422600</v>
      </c>
      <c r="P114" s="31">
        <v>419200</v>
      </c>
      <c r="Q114" s="37">
        <f t="shared" si="17"/>
        <v>3400</v>
      </c>
      <c r="R114" s="36">
        <f t="shared" si="18"/>
        <v>8.1106870229008532E-3</v>
      </c>
      <c r="S114" s="88">
        <v>456600</v>
      </c>
      <c r="T114" s="31">
        <v>453000</v>
      </c>
      <c r="U114" s="37">
        <f t="shared" si="19"/>
        <v>3600</v>
      </c>
      <c r="V114" s="36">
        <f t="shared" si="20"/>
        <v>7.9470198675497539E-3</v>
      </c>
      <c r="W114" s="63"/>
      <c r="X114" s="64"/>
      <c r="Y114" s="64"/>
      <c r="Z114" s="99"/>
    </row>
    <row r="115" spans="1:26" ht="18" customHeight="1">
      <c r="A115" s="103"/>
      <c r="B115" s="18">
        <v>109</v>
      </c>
      <c r="C115" s="19">
        <v>307400</v>
      </c>
      <c r="D115" s="20">
        <v>306400</v>
      </c>
      <c r="E115" s="21">
        <f t="shared" si="25"/>
        <v>1000</v>
      </c>
      <c r="F115" s="22">
        <f t="shared" si="23"/>
        <v>3.2637075718016106E-3</v>
      </c>
      <c r="G115" s="19">
        <v>352800</v>
      </c>
      <c r="H115" s="23">
        <v>351800</v>
      </c>
      <c r="I115" s="21">
        <f t="shared" si="13"/>
        <v>1000</v>
      </c>
      <c r="J115" s="24">
        <f t="shared" si="14"/>
        <v>2.842524161455362E-3</v>
      </c>
      <c r="K115" s="19">
        <v>399200</v>
      </c>
      <c r="L115" s="23">
        <v>396100</v>
      </c>
      <c r="M115" s="21">
        <f t="shared" si="15"/>
        <v>3100</v>
      </c>
      <c r="N115" s="25">
        <f t="shared" si="16"/>
        <v>7.8263064882604372E-3</v>
      </c>
      <c r="O115" s="19">
        <v>423000</v>
      </c>
      <c r="P115" s="20">
        <v>419600</v>
      </c>
      <c r="Q115" s="26">
        <f t="shared" si="17"/>
        <v>3400</v>
      </c>
      <c r="R115" s="25">
        <f t="shared" si="18"/>
        <v>8.1029551954241441E-3</v>
      </c>
      <c r="S115" s="88">
        <v>457100</v>
      </c>
      <c r="T115" s="74">
        <v>453500</v>
      </c>
      <c r="U115" s="58">
        <f t="shared" si="19"/>
        <v>3600</v>
      </c>
      <c r="V115" s="75">
        <f t="shared" si="20"/>
        <v>7.9382579933848785E-3</v>
      </c>
      <c r="W115" s="63"/>
      <c r="X115" s="64"/>
      <c r="Y115" s="64"/>
      <c r="Z115" s="99"/>
    </row>
    <row r="116" spans="1:26" ht="18" customHeight="1">
      <c r="A116" s="103"/>
      <c r="B116" s="18">
        <v>110</v>
      </c>
      <c r="C116" s="19">
        <v>308200</v>
      </c>
      <c r="D116" s="20">
        <v>307200</v>
      </c>
      <c r="E116" s="21">
        <f t="shared" si="25"/>
        <v>1000</v>
      </c>
      <c r="F116" s="22">
        <f t="shared" si="23"/>
        <v>3.2552083333332593E-3</v>
      </c>
      <c r="G116" s="19">
        <v>353200</v>
      </c>
      <c r="H116" s="23">
        <v>352200</v>
      </c>
      <c r="I116" s="21">
        <f t="shared" si="13"/>
        <v>1000</v>
      </c>
      <c r="J116" s="24">
        <f t="shared" si="14"/>
        <v>2.8392958546279434E-3</v>
      </c>
      <c r="K116" s="19">
        <v>399600</v>
      </c>
      <c r="L116" s="23">
        <v>396500</v>
      </c>
      <c r="M116" s="21">
        <f t="shared" si="15"/>
        <v>3100</v>
      </c>
      <c r="N116" s="25">
        <f t="shared" si="16"/>
        <v>7.8184110970995757E-3</v>
      </c>
      <c r="O116" s="19">
        <v>423400</v>
      </c>
      <c r="P116" s="20">
        <v>420000</v>
      </c>
      <c r="Q116" s="26">
        <f t="shared" si="17"/>
        <v>3400</v>
      </c>
      <c r="R116" s="25">
        <f t="shared" si="18"/>
        <v>8.0952380952381553E-3</v>
      </c>
      <c r="S116" s="71">
        <f>SUM(S7:S115)</f>
        <v>44100100</v>
      </c>
      <c r="T116" s="71">
        <f>SUM(T7:T115)</f>
        <v>43324400</v>
      </c>
      <c r="U116" s="71">
        <f>S116-T116</f>
        <v>775700</v>
      </c>
      <c r="V116" s="76">
        <f t="shared" si="20"/>
        <v>1.7904460304124292E-2</v>
      </c>
      <c r="W116" s="63"/>
      <c r="X116" s="64"/>
      <c r="Y116" s="64"/>
      <c r="Z116" s="99"/>
    </row>
    <row r="117" spans="1:26" ht="18" customHeight="1">
      <c r="A117" s="103"/>
      <c r="B117" s="18">
        <v>111</v>
      </c>
      <c r="C117" s="19">
        <v>309000</v>
      </c>
      <c r="D117" s="20">
        <v>308000</v>
      </c>
      <c r="E117" s="21">
        <f t="shared" si="25"/>
        <v>1000</v>
      </c>
      <c r="F117" s="22">
        <f t="shared" si="23"/>
        <v>3.2467532467532756E-3</v>
      </c>
      <c r="G117" s="19">
        <v>353600</v>
      </c>
      <c r="H117" s="23">
        <v>352600</v>
      </c>
      <c r="I117" s="21">
        <f t="shared" si="13"/>
        <v>1000</v>
      </c>
      <c r="J117" s="24">
        <f t="shared" si="14"/>
        <v>2.8360748723765816E-3</v>
      </c>
      <c r="K117" s="19">
        <v>400000</v>
      </c>
      <c r="L117" s="23">
        <v>396900</v>
      </c>
      <c r="M117" s="21">
        <f t="shared" si="15"/>
        <v>3100</v>
      </c>
      <c r="N117" s="25">
        <f t="shared" si="16"/>
        <v>7.8105316200554054E-3</v>
      </c>
      <c r="O117" s="19">
        <v>423800</v>
      </c>
      <c r="P117" s="20">
        <v>420400</v>
      </c>
      <c r="Q117" s="26">
        <f t="shared" si="17"/>
        <v>3400</v>
      </c>
      <c r="R117" s="25">
        <f t="shared" si="18"/>
        <v>8.087535680304514E-3</v>
      </c>
      <c r="S117" s="63"/>
      <c r="T117" s="64"/>
      <c r="U117" s="64"/>
      <c r="V117" s="45"/>
      <c r="W117" s="64"/>
      <c r="X117" s="64"/>
      <c r="Y117" s="64"/>
      <c r="Z117" s="99"/>
    </row>
    <row r="118" spans="1:26" ht="18" customHeight="1">
      <c r="A118" s="103"/>
      <c r="B118" s="18">
        <v>112</v>
      </c>
      <c r="C118" s="19">
        <v>309800</v>
      </c>
      <c r="D118" s="20">
        <v>308800</v>
      </c>
      <c r="E118" s="21">
        <f t="shared" si="25"/>
        <v>1000</v>
      </c>
      <c r="F118" s="22">
        <f t="shared" si="23"/>
        <v>3.2383419689119286E-3</v>
      </c>
      <c r="G118" s="19">
        <v>354000</v>
      </c>
      <c r="H118" s="23">
        <v>353000</v>
      </c>
      <c r="I118" s="21">
        <f t="shared" si="13"/>
        <v>1000</v>
      </c>
      <c r="J118" s="24">
        <f t="shared" si="14"/>
        <v>2.8328611898016387E-3</v>
      </c>
      <c r="K118" s="19">
        <v>400400</v>
      </c>
      <c r="L118" s="23">
        <v>397300</v>
      </c>
      <c r="M118" s="21">
        <f t="shared" si="15"/>
        <v>3100</v>
      </c>
      <c r="N118" s="25">
        <f t="shared" si="16"/>
        <v>7.8026680090612643E-3</v>
      </c>
      <c r="O118" s="19">
        <v>424200</v>
      </c>
      <c r="P118" s="20">
        <v>420800</v>
      </c>
      <c r="Q118" s="26">
        <f t="shared" si="17"/>
        <v>3400</v>
      </c>
      <c r="R118" s="25">
        <f t="shared" si="18"/>
        <v>8.0798479087451636E-3</v>
      </c>
      <c r="S118" s="63"/>
      <c r="T118" s="64"/>
      <c r="U118" s="64"/>
      <c r="V118" s="22"/>
      <c r="W118" s="64"/>
      <c r="X118" s="64"/>
      <c r="Y118" s="64"/>
      <c r="Z118" s="99"/>
    </row>
    <row r="119" spans="1:26" ht="18" customHeight="1">
      <c r="A119" s="103"/>
      <c r="B119" s="42">
        <v>113</v>
      </c>
      <c r="C119" s="19">
        <v>310400</v>
      </c>
      <c r="D119" s="43">
        <v>309400</v>
      </c>
      <c r="E119" s="44">
        <f t="shared" si="25"/>
        <v>1000</v>
      </c>
      <c r="F119" s="45">
        <f t="shared" si="23"/>
        <v>3.2320620555914559E-3</v>
      </c>
      <c r="G119" s="19">
        <v>354400</v>
      </c>
      <c r="H119" s="46">
        <v>353400</v>
      </c>
      <c r="I119" s="44">
        <f t="shared" si="13"/>
        <v>1000</v>
      </c>
      <c r="J119" s="47">
        <f t="shared" si="14"/>
        <v>2.8296547821164975E-3</v>
      </c>
      <c r="K119" s="19">
        <v>400800</v>
      </c>
      <c r="L119" s="46">
        <v>397700</v>
      </c>
      <c r="M119" s="44">
        <f t="shared" si="15"/>
        <v>3100</v>
      </c>
      <c r="N119" s="48">
        <f t="shared" si="16"/>
        <v>7.7948202162434477E-3</v>
      </c>
      <c r="O119" s="19">
        <v>424600</v>
      </c>
      <c r="P119" s="43">
        <v>421200</v>
      </c>
      <c r="Q119" s="49">
        <f t="shared" si="17"/>
        <v>3400</v>
      </c>
      <c r="R119" s="48">
        <f t="shared" si="18"/>
        <v>8.0721747388414755E-3</v>
      </c>
      <c r="S119" s="63"/>
      <c r="T119" s="64"/>
      <c r="U119" s="64"/>
      <c r="V119" s="22"/>
      <c r="W119" s="64"/>
      <c r="X119" s="64"/>
      <c r="Y119" s="64"/>
      <c r="Z119" s="99"/>
    </row>
    <row r="120" spans="1:26" ht="18" customHeight="1">
      <c r="A120" s="103"/>
      <c r="B120" s="18">
        <v>114</v>
      </c>
      <c r="C120" s="19">
        <v>311100</v>
      </c>
      <c r="D120" s="20">
        <v>310100</v>
      </c>
      <c r="E120" s="21">
        <f t="shared" si="25"/>
        <v>1000</v>
      </c>
      <c r="F120" s="22">
        <f t="shared" si="23"/>
        <v>3.2247662044502245E-3</v>
      </c>
      <c r="G120" s="19">
        <v>354800</v>
      </c>
      <c r="H120" s="39">
        <v>353800</v>
      </c>
      <c r="I120" s="21">
        <f t="shared" si="13"/>
        <v>1000</v>
      </c>
      <c r="J120" s="40">
        <f t="shared" si="14"/>
        <v>2.8264556246466732E-3</v>
      </c>
      <c r="K120" s="19">
        <v>401200</v>
      </c>
      <c r="L120" s="39">
        <v>398100</v>
      </c>
      <c r="M120" s="21">
        <f t="shared" si="15"/>
        <v>3100</v>
      </c>
      <c r="N120" s="25">
        <f t="shared" si="16"/>
        <v>7.7869881939212071E-3</v>
      </c>
      <c r="O120" s="19">
        <v>425000</v>
      </c>
      <c r="P120" s="20">
        <v>421600</v>
      </c>
      <c r="Q120" s="41">
        <f t="shared" si="17"/>
        <v>3400</v>
      </c>
      <c r="R120" s="25">
        <f t="shared" si="18"/>
        <v>8.0645161290322509E-3</v>
      </c>
      <c r="S120" s="63"/>
      <c r="T120" s="64"/>
      <c r="U120" s="64"/>
      <c r="V120" s="22"/>
      <c r="W120" s="64"/>
      <c r="X120" s="64"/>
      <c r="Y120" s="64"/>
      <c r="Z120" s="99"/>
    </row>
    <row r="121" spans="1:26" ht="18" customHeight="1">
      <c r="A121" s="103"/>
      <c r="B121" s="18">
        <v>115</v>
      </c>
      <c r="C121" s="19">
        <v>311700</v>
      </c>
      <c r="D121" s="20">
        <v>310700</v>
      </c>
      <c r="E121" s="21">
        <f t="shared" si="25"/>
        <v>1000</v>
      </c>
      <c r="F121" s="22">
        <f t="shared" si="23"/>
        <v>3.2185387833922885E-3</v>
      </c>
      <c r="G121" s="19">
        <v>355200</v>
      </c>
      <c r="H121" s="39">
        <v>354200</v>
      </c>
      <c r="I121" s="21">
        <f t="shared" si="13"/>
        <v>1000</v>
      </c>
      <c r="J121" s="40">
        <f t="shared" si="14"/>
        <v>2.8232636928289256E-3</v>
      </c>
      <c r="K121" s="19">
        <v>401600</v>
      </c>
      <c r="L121" s="39">
        <v>398500</v>
      </c>
      <c r="M121" s="21">
        <f t="shared" si="15"/>
        <v>3100</v>
      </c>
      <c r="N121" s="25">
        <f t="shared" si="16"/>
        <v>7.7791718946047528E-3</v>
      </c>
      <c r="O121" s="19">
        <v>425400</v>
      </c>
      <c r="P121" s="20">
        <v>422000</v>
      </c>
      <c r="Q121" s="41">
        <f t="shared" si="17"/>
        <v>3400</v>
      </c>
      <c r="R121" s="25">
        <f t="shared" si="18"/>
        <v>8.0568720379146086E-3</v>
      </c>
      <c r="S121" s="63"/>
      <c r="T121" s="64"/>
      <c r="U121" s="64"/>
      <c r="V121" s="22"/>
      <c r="W121" s="64"/>
      <c r="X121" s="64"/>
      <c r="Y121" s="64"/>
      <c r="Z121" s="99"/>
    </row>
    <row r="122" spans="1:26" ht="18" customHeight="1">
      <c r="A122" s="103"/>
      <c r="B122" s="30">
        <v>116</v>
      </c>
      <c r="C122" s="19">
        <v>312300</v>
      </c>
      <c r="D122" s="31">
        <v>311300</v>
      </c>
      <c r="E122" s="32">
        <f t="shared" si="25"/>
        <v>1000</v>
      </c>
      <c r="F122" s="33">
        <f t="shared" si="23"/>
        <v>3.2123353678124023E-3</v>
      </c>
      <c r="G122" s="19">
        <v>355600</v>
      </c>
      <c r="H122" s="34">
        <v>354600</v>
      </c>
      <c r="I122" s="32">
        <f t="shared" si="13"/>
        <v>1000</v>
      </c>
      <c r="J122" s="35">
        <f t="shared" si="14"/>
        <v>2.8200789622110367E-3</v>
      </c>
      <c r="K122" s="19">
        <v>402000</v>
      </c>
      <c r="L122" s="34">
        <v>398900</v>
      </c>
      <c r="M122" s="32">
        <f t="shared" si="15"/>
        <v>3100</v>
      </c>
      <c r="N122" s="36">
        <f t="shared" si="16"/>
        <v>7.7713712709952532E-3</v>
      </c>
      <c r="O122" s="19">
        <v>425800</v>
      </c>
      <c r="P122" s="31">
        <v>422400</v>
      </c>
      <c r="Q122" s="37">
        <f t="shared" si="17"/>
        <v>3400</v>
      </c>
      <c r="R122" s="36">
        <f t="shared" si="18"/>
        <v>8.049242424242431E-3</v>
      </c>
      <c r="S122" s="63"/>
      <c r="T122" s="64"/>
      <c r="U122" s="64"/>
      <c r="V122" s="22"/>
      <c r="W122" s="64"/>
      <c r="X122" s="64"/>
      <c r="Y122" s="64"/>
      <c r="Z122" s="99"/>
    </row>
    <row r="123" spans="1:26" ht="18" customHeight="1">
      <c r="A123" s="103"/>
      <c r="B123" s="18">
        <v>117</v>
      </c>
      <c r="C123" s="19">
        <v>312800</v>
      </c>
      <c r="D123" s="20">
        <v>311800</v>
      </c>
      <c r="E123" s="21">
        <f t="shared" si="25"/>
        <v>1000</v>
      </c>
      <c r="F123" s="22">
        <f t="shared" si="23"/>
        <v>3.207184092366866E-3</v>
      </c>
      <c r="G123" s="19">
        <v>356000</v>
      </c>
      <c r="H123" s="23">
        <v>355000</v>
      </c>
      <c r="I123" s="21">
        <f t="shared" si="13"/>
        <v>1000</v>
      </c>
      <c r="J123" s="24">
        <f t="shared" si="14"/>
        <v>2.8169014084507005E-3</v>
      </c>
      <c r="K123" s="19">
        <v>402400</v>
      </c>
      <c r="L123" s="23">
        <v>399300</v>
      </c>
      <c r="M123" s="21">
        <f t="shared" si="15"/>
        <v>3100</v>
      </c>
      <c r="N123" s="25">
        <f t="shared" si="16"/>
        <v>7.7635862759830587E-3</v>
      </c>
      <c r="O123" s="19">
        <v>426200</v>
      </c>
      <c r="P123" s="20">
        <v>422800</v>
      </c>
      <c r="Q123" s="26">
        <f t="shared" si="17"/>
        <v>3400</v>
      </c>
      <c r="R123" s="25">
        <f t="shared" si="18"/>
        <v>8.0416272469252537E-3</v>
      </c>
      <c r="S123" s="63"/>
      <c r="T123" s="64"/>
      <c r="U123" s="64"/>
      <c r="V123" s="22"/>
      <c r="W123" s="64"/>
      <c r="X123" s="64"/>
      <c r="Y123" s="64"/>
      <c r="Z123" s="99"/>
    </row>
    <row r="124" spans="1:26" ht="18" customHeight="1">
      <c r="A124" s="103"/>
      <c r="B124" s="18">
        <v>118</v>
      </c>
      <c r="C124" s="19">
        <v>313300</v>
      </c>
      <c r="D124" s="20">
        <v>312300</v>
      </c>
      <c r="E124" s="21">
        <f t="shared" si="25"/>
        <v>1000</v>
      </c>
      <c r="F124" s="22">
        <f t="shared" si="23"/>
        <v>3.2020493115594295E-3</v>
      </c>
      <c r="G124" s="19">
        <v>356400</v>
      </c>
      <c r="H124" s="23">
        <v>355400</v>
      </c>
      <c r="I124" s="21">
        <f t="shared" si="13"/>
        <v>1000</v>
      </c>
      <c r="J124" s="24">
        <f t="shared" si="14"/>
        <v>2.8137310073157451E-3</v>
      </c>
      <c r="K124" s="19">
        <v>402800</v>
      </c>
      <c r="L124" s="23">
        <v>399700</v>
      </c>
      <c r="M124" s="21">
        <f t="shared" si="15"/>
        <v>3100</v>
      </c>
      <c r="N124" s="25">
        <f t="shared" si="16"/>
        <v>7.7558168626470358E-3</v>
      </c>
      <c r="O124" s="19">
        <v>426600</v>
      </c>
      <c r="P124" s="20">
        <v>423200</v>
      </c>
      <c r="Q124" s="26">
        <f t="shared" si="17"/>
        <v>3400</v>
      </c>
      <c r="R124" s="25">
        <f t="shared" si="18"/>
        <v>8.0340264650282656E-3</v>
      </c>
      <c r="S124" s="63"/>
      <c r="T124" s="64"/>
      <c r="U124" s="64"/>
      <c r="V124" s="22"/>
      <c r="W124" s="64"/>
      <c r="X124" s="64"/>
      <c r="Y124" s="64"/>
      <c r="Z124" s="99"/>
    </row>
    <row r="125" spans="1:26" ht="18" customHeight="1">
      <c r="A125" s="103"/>
      <c r="B125" s="18">
        <v>119</v>
      </c>
      <c r="C125" s="19">
        <v>313700</v>
      </c>
      <c r="D125" s="20">
        <v>312700</v>
      </c>
      <c r="E125" s="21">
        <f t="shared" si="25"/>
        <v>1000</v>
      </c>
      <c r="F125" s="22">
        <f t="shared" si="23"/>
        <v>3.197953309881596E-3</v>
      </c>
      <c r="G125" s="19">
        <v>356800</v>
      </c>
      <c r="H125" s="39">
        <v>355800</v>
      </c>
      <c r="I125" s="21">
        <f t="shared" si="13"/>
        <v>1000</v>
      </c>
      <c r="J125" s="40">
        <f t="shared" si="14"/>
        <v>2.8105677346823565E-3</v>
      </c>
      <c r="K125" s="19">
        <v>403200</v>
      </c>
      <c r="L125" s="39">
        <v>400100</v>
      </c>
      <c r="M125" s="21">
        <f t="shared" si="15"/>
        <v>3100</v>
      </c>
      <c r="N125" s="25">
        <f t="shared" si="16"/>
        <v>7.7480629842539006E-3</v>
      </c>
      <c r="O125" s="19">
        <v>427000</v>
      </c>
      <c r="P125" s="20">
        <v>423600</v>
      </c>
      <c r="Q125" s="41">
        <f t="shared" si="17"/>
        <v>3400</v>
      </c>
      <c r="R125" s="25">
        <f t="shared" si="18"/>
        <v>8.0264400377714207E-3</v>
      </c>
      <c r="S125" s="63"/>
      <c r="T125" s="64"/>
      <c r="U125" s="64"/>
      <c r="V125" s="22"/>
      <c r="W125" s="64"/>
      <c r="X125" s="64"/>
      <c r="Y125" s="64"/>
      <c r="Z125" s="99"/>
    </row>
    <row r="126" spans="1:26" ht="18" customHeight="1">
      <c r="A126" s="103"/>
      <c r="B126" s="30">
        <v>120</v>
      </c>
      <c r="C126" s="19">
        <v>314100</v>
      </c>
      <c r="D126" s="31">
        <v>313100</v>
      </c>
      <c r="E126" s="32">
        <f t="shared" si="25"/>
        <v>1000</v>
      </c>
      <c r="F126" s="33">
        <f t="shared" si="23"/>
        <v>3.1938677738740928E-3</v>
      </c>
      <c r="G126" s="19">
        <v>357200</v>
      </c>
      <c r="H126" s="34">
        <v>356200</v>
      </c>
      <c r="I126" s="32">
        <f t="shared" si="13"/>
        <v>1000</v>
      </c>
      <c r="J126" s="35">
        <f t="shared" si="14"/>
        <v>2.8074115665357446E-3</v>
      </c>
      <c r="K126" s="19">
        <v>403600</v>
      </c>
      <c r="L126" s="34">
        <v>400500</v>
      </c>
      <c r="M126" s="32">
        <f t="shared" si="15"/>
        <v>3100</v>
      </c>
      <c r="N126" s="36">
        <f t="shared" si="16"/>
        <v>7.7403245942571086E-3</v>
      </c>
      <c r="O126" s="19">
        <v>427400</v>
      </c>
      <c r="P126" s="31">
        <v>424000</v>
      </c>
      <c r="Q126" s="37">
        <f t="shared" si="17"/>
        <v>3400</v>
      </c>
      <c r="R126" s="36">
        <f t="shared" si="18"/>
        <v>8.0188679245283279E-3</v>
      </c>
      <c r="S126" s="63"/>
      <c r="T126" s="64"/>
      <c r="U126" s="64"/>
      <c r="V126" s="22"/>
      <c r="W126" s="64"/>
      <c r="X126" s="64"/>
      <c r="Y126" s="64"/>
      <c r="Z126" s="99"/>
    </row>
    <row r="127" spans="1:26" ht="18" customHeight="1">
      <c r="A127" s="103"/>
      <c r="B127" s="18">
        <v>121</v>
      </c>
      <c r="C127" s="19">
        <v>314400</v>
      </c>
      <c r="D127" s="20">
        <v>313400</v>
      </c>
      <c r="E127" s="21">
        <f t="shared" si="25"/>
        <v>1000</v>
      </c>
      <c r="F127" s="22">
        <f t="shared" si="23"/>
        <v>3.1908104658582293E-3</v>
      </c>
      <c r="G127" s="19">
        <v>357600</v>
      </c>
      <c r="H127" s="34">
        <v>356600</v>
      </c>
      <c r="I127" s="32">
        <f t="shared" si="13"/>
        <v>1000</v>
      </c>
      <c r="J127" s="70">
        <f t="shared" si="14"/>
        <v>2.8042624789679227E-3</v>
      </c>
      <c r="K127" s="19">
        <v>404000</v>
      </c>
      <c r="L127" s="23">
        <v>400900</v>
      </c>
      <c r="M127" s="21">
        <f t="shared" si="15"/>
        <v>3100</v>
      </c>
      <c r="N127" s="25">
        <f t="shared" si="16"/>
        <v>7.7326016462957448E-3</v>
      </c>
      <c r="O127" s="19">
        <v>427800</v>
      </c>
      <c r="P127" s="20">
        <v>424400</v>
      </c>
      <c r="Q127" s="26">
        <f t="shared" si="17"/>
        <v>3400</v>
      </c>
      <c r="R127" s="25">
        <f t="shared" si="18"/>
        <v>8.0113100848255847E-3</v>
      </c>
      <c r="S127" s="63"/>
      <c r="T127" s="64"/>
      <c r="U127" s="64"/>
      <c r="V127" s="22"/>
      <c r="W127" s="64"/>
      <c r="X127" s="64"/>
      <c r="Y127" s="64"/>
      <c r="Z127" s="99"/>
    </row>
    <row r="128" spans="1:26" ht="18" customHeight="1">
      <c r="A128" s="103"/>
      <c r="B128" s="18">
        <v>122</v>
      </c>
      <c r="C128" s="19">
        <v>314800</v>
      </c>
      <c r="D128" s="20">
        <v>313800</v>
      </c>
      <c r="E128" s="21">
        <f t="shared" si="25"/>
        <v>1000</v>
      </c>
      <c r="F128" s="22">
        <f t="shared" si="23"/>
        <v>3.1867431485022024E-3</v>
      </c>
      <c r="G128" s="71">
        <f>SUM(G7:G127)</f>
        <v>37076100</v>
      </c>
      <c r="H128" s="71">
        <f>SUM(H7:H127)</f>
        <v>36178200</v>
      </c>
      <c r="I128" s="71">
        <f>G128-H128</f>
        <v>897900</v>
      </c>
      <c r="J128" s="72">
        <f t="shared" si="14"/>
        <v>2.4818813539645435E-2</v>
      </c>
      <c r="K128" s="19">
        <v>404400</v>
      </c>
      <c r="L128" s="23">
        <v>401300</v>
      </c>
      <c r="M128" s="21">
        <f t="shared" si="15"/>
        <v>3100</v>
      </c>
      <c r="N128" s="25">
        <f t="shared" si="16"/>
        <v>7.7248940941938571E-3</v>
      </c>
      <c r="O128" s="19">
        <v>428200</v>
      </c>
      <c r="P128" s="20">
        <v>424800</v>
      </c>
      <c r="Q128" s="26">
        <f t="shared" si="17"/>
        <v>3400</v>
      </c>
      <c r="R128" s="25">
        <f t="shared" si="18"/>
        <v>8.0037664783427775E-3</v>
      </c>
      <c r="S128" s="63"/>
      <c r="T128" s="64"/>
      <c r="U128" s="64"/>
      <c r="V128" s="22"/>
      <c r="W128" s="64"/>
      <c r="X128" s="64"/>
      <c r="Y128" s="64"/>
      <c r="Z128" s="99"/>
    </row>
    <row r="129" spans="1:26" ht="18" customHeight="1">
      <c r="A129" s="103"/>
      <c r="B129" s="18">
        <v>123</v>
      </c>
      <c r="C129" s="19">
        <v>315200</v>
      </c>
      <c r="D129" s="20">
        <v>314200</v>
      </c>
      <c r="E129" s="21">
        <f t="shared" si="25"/>
        <v>1000</v>
      </c>
      <c r="F129" s="22">
        <f t="shared" si="23"/>
        <v>3.1826861871420142E-3</v>
      </c>
      <c r="J129" s="40"/>
      <c r="K129" s="19">
        <v>404800</v>
      </c>
      <c r="L129" s="23">
        <v>401700</v>
      </c>
      <c r="M129" s="21">
        <f t="shared" si="15"/>
        <v>3100</v>
      </c>
      <c r="N129" s="25">
        <f t="shared" si="16"/>
        <v>7.7172018919591245E-3</v>
      </c>
      <c r="O129" s="19">
        <v>428600</v>
      </c>
      <c r="P129" s="20">
        <v>425200</v>
      </c>
      <c r="Q129" s="26">
        <f t="shared" si="17"/>
        <v>3400</v>
      </c>
      <c r="R129" s="25">
        <f t="shared" si="18"/>
        <v>7.9962370649107051E-3</v>
      </c>
      <c r="S129" s="63"/>
      <c r="T129" s="64"/>
      <c r="U129" s="64"/>
      <c r="V129" s="22"/>
      <c r="W129" s="64"/>
      <c r="X129" s="64"/>
      <c r="Y129" s="64"/>
      <c r="Z129" s="99"/>
    </row>
    <row r="130" spans="1:26" ht="18" customHeight="1">
      <c r="A130" s="103"/>
      <c r="B130" s="18">
        <v>124</v>
      </c>
      <c r="C130" s="19">
        <v>315600</v>
      </c>
      <c r="D130" s="20">
        <v>314600</v>
      </c>
      <c r="E130" s="21">
        <f t="shared" si="25"/>
        <v>1000</v>
      </c>
      <c r="F130" s="22">
        <f t="shared" si="23"/>
        <v>3.1786395422759295E-3</v>
      </c>
      <c r="J130" s="40"/>
      <c r="K130" s="19">
        <v>405200</v>
      </c>
      <c r="L130" s="23">
        <v>402100</v>
      </c>
      <c r="M130" s="21">
        <f t="shared" si="15"/>
        <v>3100</v>
      </c>
      <c r="N130" s="25">
        <f t="shared" si="16"/>
        <v>7.7095249937826349E-3</v>
      </c>
      <c r="O130" s="19">
        <v>429000</v>
      </c>
      <c r="P130" s="20">
        <v>425600</v>
      </c>
      <c r="Q130" s="26">
        <f t="shared" si="17"/>
        <v>3400</v>
      </c>
      <c r="R130" s="25">
        <f t="shared" si="18"/>
        <v>7.9887218045113784E-3</v>
      </c>
      <c r="S130" s="63"/>
      <c r="T130" s="64"/>
      <c r="U130" s="64"/>
      <c r="V130" s="22"/>
      <c r="W130" s="64"/>
      <c r="X130" s="64"/>
      <c r="Y130" s="64"/>
      <c r="Z130" s="99"/>
    </row>
    <row r="131" spans="1:26" ht="18" customHeight="1">
      <c r="A131" s="103"/>
      <c r="B131" s="42">
        <v>125</v>
      </c>
      <c r="C131" s="19">
        <v>316000</v>
      </c>
      <c r="D131" s="43">
        <v>315000</v>
      </c>
      <c r="E131" s="44">
        <f t="shared" si="25"/>
        <v>1000</v>
      </c>
      <c r="F131" s="45">
        <f t="shared" si="23"/>
        <v>3.1746031746031633E-3</v>
      </c>
      <c r="J131" s="40"/>
      <c r="K131" s="19">
        <v>405600</v>
      </c>
      <c r="L131" s="46">
        <v>402500</v>
      </c>
      <c r="M131" s="44">
        <f t="shared" si="15"/>
        <v>3100</v>
      </c>
      <c r="N131" s="48">
        <f t="shared" si="16"/>
        <v>7.7018633540373305E-3</v>
      </c>
      <c r="O131" s="19">
        <v>429400</v>
      </c>
      <c r="P131" s="43">
        <v>426000</v>
      </c>
      <c r="Q131" s="49">
        <f t="shared" si="17"/>
        <v>3400</v>
      </c>
      <c r="R131" s="48">
        <f t="shared" si="18"/>
        <v>7.9812206572769107E-3</v>
      </c>
      <c r="S131" s="63"/>
      <c r="T131" s="64"/>
      <c r="U131" s="64"/>
      <c r="V131" s="22"/>
      <c r="W131" s="64"/>
      <c r="X131" s="64"/>
      <c r="Y131" s="64"/>
      <c r="Z131" s="99"/>
    </row>
    <row r="132" spans="1:26" ht="18" customHeight="1">
      <c r="A132" s="103"/>
      <c r="B132" s="18">
        <v>126</v>
      </c>
      <c r="C132" s="19">
        <v>316300</v>
      </c>
      <c r="D132" s="20">
        <v>315300</v>
      </c>
      <c r="E132" s="21">
        <f t="shared" si="25"/>
        <v>1000</v>
      </c>
      <c r="F132" s="22">
        <f t="shared" si="23"/>
        <v>3.1715826197271646E-3</v>
      </c>
      <c r="J132" s="40"/>
      <c r="K132" s="19">
        <v>406000</v>
      </c>
      <c r="L132" s="39">
        <v>402900</v>
      </c>
      <c r="M132" s="21">
        <f t="shared" si="15"/>
        <v>3100</v>
      </c>
      <c r="N132" s="25">
        <f t="shared" si="16"/>
        <v>7.694216927277342E-3</v>
      </c>
      <c r="O132" s="19">
        <v>429800</v>
      </c>
      <c r="P132" s="20">
        <v>426400</v>
      </c>
      <c r="Q132" s="41">
        <f t="shared" si="17"/>
        <v>3400</v>
      </c>
      <c r="R132" s="25">
        <f t="shared" si="18"/>
        <v>7.9737335834897394E-3</v>
      </c>
      <c r="S132" s="63"/>
      <c r="T132" s="64"/>
      <c r="U132" s="64"/>
      <c r="V132" s="22"/>
      <c r="W132" s="64"/>
      <c r="X132" s="64"/>
      <c r="Y132" s="64"/>
      <c r="Z132" s="99"/>
    </row>
    <row r="133" spans="1:26" ht="18" customHeight="1">
      <c r="A133" s="103"/>
      <c r="B133" s="18">
        <v>127</v>
      </c>
      <c r="C133" s="19">
        <v>316700</v>
      </c>
      <c r="D133" s="20">
        <v>315700</v>
      </c>
      <c r="E133" s="21">
        <f t="shared" si="25"/>
        <v>1000</v>
      </c>
      <c r="F133" s="22">
        <f t="shared" si="23"/>
        <v>3.1675641431738732E-3</v>
      </c>
      <c r="J133" s="40"/>
      <c r="K133" s="19">
        <v>406400</v>
      </c>
      <c r="L133" s="39">
        <v>403300</v>
      </c>
      <c r="M133" s="21">
        <f t="shared" si="15"/>
        <v>3100</v>
      </c>
      <c r="N133" s="25">
        <f t="shared" si="16"/>
        <v>7.6865856682371003E-3</v>
      </c>
      <c r="O133" s="19">
        <v>430200</v>
      </c>
      <c r="P133" s="20">
        <v>426800</v>
      </c>
      <c r="Q133" s="41">
        <f t="shared" si="17"/>
        <v>3400</v>
      </c>
      <c r="R133" s="25">
        <f t="shared" si="18"/>
        <v>7.9662605435801837E-3</v>
      </c>
      <c r="S133" s="63"/>
      <c r="T133" s="64"/>
      <c r="U133" s="64"/>
      <c r="V133" s="22"/>
      <c r="W133" s="64"/>
      <c r="X133" s="64"/>
      <c r="Y133" s="64"/>
      <c r="Z133" s="99"/>
    </row>
    <row r="134" spans="1:26" ht="18" customHeight="1">
      <c r="A134" s="103"/>
      <c r="B134" s="30">
        <v>128</v>
      </c>
      <c r="C134" s="19">
        <v>317100</v>
      </c>
      <c r="D134" s="31">
        <v>316100</v>
      </c>
      <c r="E134" s="32">
        <f>C134-D134</f>
        <v>1000</v>
      </c>
      <c r="F134" s="33">
        <f t="shared" si="23"/>
        <v>3.1635558367604233E-3</v>
      </c>
      <c r="J134" s="40"/>
      <c r="K134" s="19">
        <v>406800</v>
      </c>
      <c r="L134" s="34">
        <v>403700</v>
      </c>
      <c r="M134" s="32">
        <f t="shared" si="15"/>
        <v>3100</v>
      </c>
      <c r="N134" s="36">
        <f t="shared" si="16"/>
        <v>7.6789695318306705E-3</v>
      </c>
      <c r="O134" s="19">
        <v>430600</v>
      </c>
      <c r="P134" s="31">
        <v>427200</v>
      </c>
      <c r="Q134" s="37">
        <f t="shared" si="17"/>
        <v>3400</v>
      </c>
      <c r="R134" s="36">
        <f t="shared" si="18"/>
        <v>7.9588014981273325E-3</v>
      </c>
      <c r="S134" s="63"/>
      <c r="T134" s="64"/>
      <c r="U134" s="64"/>
      <c r="V134" s="22"/>
      <c r="W134" s="64"/>
      <c r="X134" s="64"/>
      <c r="Y134" s="64"/>
      <c r="Z134" s="99"/>
    </row>
    <row r="135" spans="1:26" ht="18" customHeight="1">
      <c r="A135" s="103"/>
      <c r="B135" s="18">
        <v>129</v>
      </c>
      <c r="C135" s="19">
        <v>317500</v>
      </c>
      <c r="D135" s="20">
        <v>316500</v>
      </c>
      <c r="E135" s="21">
        <f t="shared" ref="E135:E153" si="26">C135-D135</f>
        <v>1000</v>
      </c>
      <c r="F135" s="22">
        <f t="shared" si="23"/>
        <v>3.1595576619274368E-3</v>
      </c>
      <c r="J135" s="40"/>
      <c r="K135" s="19">
        <v>407200</v>
      </c>
      <c r="L135" s="23">
        <v>404100</v>
      </c>
      <c r="M135" s="21">
        <f t="shared" si="15"/>
        <v>3100</v>
      </c>
      <c r="N135" s="25">
        <f t="shared" si="16"/>
        <v>7.6713684731501974E-3</v>
      </c>
      <c r="O135" s="19">
        <v>431000</v>
      </c>
      <c r="P135" s="74">
        <v>427600</v>
      </c>
      <c r="Q135" s="58">
        <f t="shared" si="17"/>
        <v>3400</v>
      </c>
      <c r="R135" s="75">
        <f t="shared" si="18"/>
        <v>7.9513564078577126E-3</v>
      </c>
      <c r="S135" s="63"/>
      <c r="T135" s="64"/>
      <c r="U135" s="64"/>
      <c r="V135" s="22"/>
      <c r="W135" s="64"/>
      <c r="X135" s="64"/>
      <c r="Y135" s="64"/>
      <c r="Z135" s="99"/>
    </row>
    <row r="136" spans="1:26" ht="18" customHeight="1">
      <c r="A136" s="103"/>
      <c r="B136" s="18">
        <v>130</v>
      </c>
      <c r="C136" s="19">
        <v>317900</v>
      </c>
      <c r="D136" s="20">
        <v>316900</v>
      </c>
      <c r="E136" s="21">
        <f t="shared" si="26"/>
        <v>1000</v>
      </c>
      <c r="F136" s="22">
        <f t="shared" si="23"/>
        <v>3.1555695803091588E-3</v>
      </c>
      <c r="J136" s="40"/>
      <c r="K136" s="19">
        <v>407600</v>
      </c>
      <c r="L136" s="23">
        <v>404500</v>
      </c>
      <c r="M136" s="21">
        <f t="shared" ref="M136:M139" si="27">K136-L136</f>
        <v>3100</v>
      </c>
      <c r="N136" s="25">
        <f t="shared" ref="N136:N157" si="28">K136/L136-1</f>
        <v>7.6637824474659055E-3</v>
      </c>
      <c r="O136" s="71">
        <f>SUM(O7:O135)</f>
        <v>48852400</v>
      </c>
      <c r="P136" s="71">
        <f>SUM(P7:P135)</f>
        <v>47930800</v>
      </c>
      <c r="Q136" s="71">
        <f>O136-P136</f>
        <v>921600</v>
      </c>
      <c r="R136" s="76">
        <f t="shared" si="18"/>
        <v>1.9227719962946477E-2</v>
      </c>
      <c r="S136" s="63"/>
      <c r="T136" s="64"/>
      <c r="U136" s="64"/>
      <c r="V136" s="22"/>
      <c r="W136" s="64"/>
      <c r="X136" s="64"/>
      <c r="Y136" s="64"/>
      <c r="Z136" s="99"/>
    </row>
    <row r="137" spans="1:26" ht="18" customHeight="1">
      <c r="A137" s="103"/>
      <c r="B137" s="18">
        <v>131</v>
      </c>
      <c r="C137" s="19">
        <v>318300</v>
      </c>
      <c r="D137" s="20">
        <v>317300</v>
      </c>
      <c r="E137" s="21">
        <f t="shared" si="26"/>
        <v>1000</v>
      </c>
      <c r="F137" s="22">
        <f t="shared" ref="F137:F157" si="29">C137/D137-1</f>
        <v>3.1515915537345673E-3</v>
      </c>
      <c r="J137" s="40"/>
      <c r="K137" s="19">
        <v>408000</v>
      </c>
      <c r="L137" s="23">
        <v>404900</v>
      </c>
      <c r="M137" s="21">
        <f t="shared" si="27"/>
        <v>3100</v>
      </c>
      <c r="N137" s="25">
        <f t="shared" si="28"/>
        <v>7.6562114102247669E-3</v>
      </c>
      <c r="O137" s="63"/>
      <c r="P137" s="64"/>
      <c r="Q137" s="64"/>
      <c r="R137" s="45"/>
      <c r="S137" s="64"/>
      <c r="T137" s="64"/>
      <c r="U137" s="64"/>
      <c r="V137" s="22"/>
      <c r="W137" s="64"/>
      <c r="X137" s="64"/>
      <c r="Y137" s="64"/>
      <c r="Z137" s="99"/>
    </row>
    <row r="138" spans="1:26" ht="18" customHeight="1">
      <c r="A138" s="103"/>
      <c r="B138" s="18">
        <v>132</v>
      </c>
      <c r="C138" s="19">
        <v>318700</v>
      </c>
      <c r="D138" s="20">
        <v>317700</v>
      </c>
      <c r="E138" s="21">
        <f t="shared" si="26"/>
        <v>1000</v>
      </c>
      <c r="F138" s="22">
        <f t="shared" si="29"/>
        <v>3.147623544224043E-3</v>
      </c>
      <c r="J138" s="40"/>
      <c r="K138" s="19">
        <v>408400</v>
      </c>
      <c r="L138" s="34">
        <v>405300</v>
      </c>
      <c r="M138" s="32">
        <f t="shared" si="27"/>
        <v>3100</v>
      </c>
      <c r="N138" s="36">
        <f t="shared" si="28"/>
        <v>7.6486553170491689E-3</v>
      </c>
      <c r="O138" s="63"/>
      <c r="P138" s="64"/>
      <c r="Q138" s="64"/>
      <c r="R138" s="22"/>
      <c r="S138" s="64"/>
      <c r="T138" s="64"/>
      <c r="U138" s="64"/>
      <c r="V138" s="22"/>
      <c r="W138" s="64"/>
      <c r="X138" s="64"/>
      <c r="Y138" s="64"/>
      <c r="Z138" s="99"/>
    </row>
    <row r="139" spans="1:26" ht="18" customHeight="1">
      <c r="A139" s="103"/>
      <c r="B139" s="42">
        <v>133</v>
      </c>
      <c r="C139" s="19">
        <v>319000</v>
      </c>
      <c r="D139" s="43">
        <v>318000</v>
      </c>
      <c r="E139" s="44">
        <f t="shared" si="26"/>
        <v>1000</v>
      </c>
      <c r="F139" s="45">
        <f t="shared" si="29"/>
        <v>3.1446540880504248E-3</v>
      </c>
      <c r="G139" s="63"/>
      <c r="H139" s="64"/>
      <c r="I139" s="64"/>
      <c r="J139" s="40"/>
      <c r="K139" s="19">
        <v>408800</v>
      </c>
      <c r="L139" s="34">
        <v>404400</v>
      </c>
      <c r="M139" s="32">
        <f t="shared" si="27"/>
        <v>4400</v>
      </c>
      <c r="N139" s="75">
        <f t="shared" si="28"/>
        <v>1.0880316518298683E-2</v>
      </c>
      <c r="O139" s="63"/>
      <c r="P139" s="64"/>
      <c r="Q139" s="64"/>
      <c r="R139" s="22"/>
      <c r="S139" s="64"/>
      <c r="T139" s="64"/>
      <c r="U139" s="64"/>
      <c r="V139" s="22"/>
      <c r="W139" s="64"/>
      <c r="X139" s="64"/>
      <c r="Y139" s="64"/>
      <c r="Z139" s="99"/>
    </row>
    <row r="140" spans="1:26" ht="18" customHeight="1">
      <c r="A140" s="103"/>
      <c r="B140" s="18">
        <v>134</v>
      </c>
      <c r="C140" s="19">
        <v>319400</v>
      </c>
      <c r="D140" s="20">
        <v>318400</v>
      </c>
      <c r="E140" s="21">
        <f t="shared" si="26"/>
        <v>1000</v>
      </c>
      <c r="F140" s="22">
        <f t="shared" si="29"/>
        <v>3.1407035175878839E-3</v>
      </c>
      <c r="G140" s="63"/>
      <c r="H140" s="64"/>
      <c r="I140" s="64"/>
      <c r="J140" s="40"/>
      <c r="K140" s="71">
        <f>SUM(K7:K139)</f>
        <v>46972700</v>
      </c>
      <c r="L140" s="71">
        <f>SUM(L7:L139)</f>
        <v>45996000</v>
      </c>
      <c r="M140" s="71">
        <f>K140-L140</f>
        <v>976700</v>
      </c>
      <c r="N140" s="59">
        <f t="shared" si="28"/>
        <v>2.1234455170014765E-2</v>
      </c>
      <c r="O140" s="63"/>
      <c r="P140" s="64"/>
      <c r="Q140" s="64"/>
      <c r="R140" s="22"/>
      <c r="S140" s="64"/>
      <c r="T140" s="64"/>
      <c r="U140" s="64"/>
      <c r="V140" s="22"/>
      <c r="W140" s="64"/>
      <c r="X140" s="64"/>
      <c r="Y140" s="64"/>
      <c r="Z140" s="99"/>
    </row>
    <row r="141" spans="1:26" ht="18" customHeight="1">
      <c r="A141" s="103"/>
      <c r="B141" s="18">
        <v>135</v>
      </c>
      <c r="C141" s="19">
        <v>319700</v>
      </c>
      <c r="D141" s="20">
        <v>318700</v>
      </c>
      <c r="E141" s="21">
        <f t="shared" si="26"/>
        <v>1000</v>
      </c>
      <c r="F141" s="22">
        <f t="shared" si="29"/>
        <v>3.137747097583965E-3</v>
      </c>
      <c r="G141" s="63"/>
      <c r="H141" s="64"/>
      <c r="I141" s="64"/>
      <c r="J141" s="40"/>
      <c r="K141" s="63"/>
      <c r="M141" s="61"/>
      <c r="N141" s="45"/>
      <c r="O141" s="64"/>
      <c r="P141" s="64"/>
      <c r="Q141" s="64"/>
      <c r="R141" s="22"/>
      <c r="S141" s="64"/>
      <c r="T141" s="64"/>
      <c r="U141" s="64"/>
      <c r="V141" s="22"/>
      <c r="W141" s="64"/>
      <c r="X141" s="64"/>
      <c r="Y141" s="64"/>
      <c r="Z141" s="99"/>
    </row>
    <row r="142" spans="1:26" ht="18" customHeight="1">
      <c r="A142" s="103"/>
      <c r="B142" s="30">
        <v>136</v>
      </c>
      <c r="C142" s="19">
        <v>320000</v>
      </c>
      <c r="D142" s="31">
        <v>319000</v>
      </c>
      <c r="E142" s="32">
        <f t="shared" si="26"/>
        <v>1000</v>
      </c>
      <c r="F142" s="33">
        <f t="shared" si="29"/>
        <v>3.1347962382444194E-3</v>
      </c>
      <c r="G142" s="63"/>
      <c r="H142" s="64"/>
      <c r="I142" s="64"/>
      <c r="J142" s="40"/>
      <c r="K142" s="63"/>
      <c r="M142" s="64"/>
      <c r="N142" s="22"/>
      <c r="O142" s="64"/>
      <c r="P142" s="64"/>
      <c r="Q142" s="64"/>
      <c r="R142" s="22"/>
      <c r="S142" s="64"/>
      <c r="T142" s="64"/>
      <c r="U142" s="64"/>
      <c r="V142" s="22"/>
      <c r="W142" s="64"/>
      <c r="X142" s="64"/>
      <c r="Y142" s="64"/>
      <c r="Z142" s="99"/>
    </row>
    <row r="143" spans="1:26" ht="18" customHeight="1">
      <c r="A143" s="103"/>
      <c r="B143" s="18">
        <v>137</v>
      </c>
      <c r="C143" s="19">
        <v>320300</v>
      </c>
      <c r="D143" s="20">
        <v>319300</v>
      </c>
      <c r="E143" s="21">
        <f t="shared" si="26"/>
        <v>1000</v>
      </c>
      <c r="F143" s="22">
        <f t="shared" si="29"/>
        <v>3.1318509238960068E-3</v>
      </c>
      <c r="G143" s="63"/>
      <c r="H143" s="64"/>
      <c r="I143" s="64"/>
      <c r="J143" s="40"/>
      <c r="K143" s="63"/>
      <c r="M143" s="64"/>
      <c r="N143" s="22"/>
      <c r="O143" s="64"/>
      <c r="P143" s="64"/>
      <c r="Q143" s="64"/>
      <c r="R143" s="22"/>
      <c r="S143" s="64"/>
      <c r="T143" s="64"/>
      <c r="U143" s="64"/>
      <c r="V143" s="22"/>
      <c r="W143" s="64"/>
      <c r="X143" s="64"/>
      <c r="Y143" s="64"/>
      <c r="Z143" s="99"/>
    </row>
    <row r="144" spans="1:26" ht="18" customHeight="1">
      <c r="A144" s="103"/>
      <c r="B144" s="18">
        <v>138</v>
      </c>
      <c r="C144" s="19">
        <v>320600</v>
      </c>
      <c r="D144" s="20">
        <v>319600</v>
      </c>
      <c r="E144" s="21">
        <f t="shared" si="26"/>
        <v>1000</v>
      </c>
      <c r="F144" s="22">
        <f t="shared" si="29"/>
        <v>3.1289111389236623E-3</v>
      </c>
      <c r="G144" s="63"/>
      <c r="H144" s="64"/>
      <c r="I144" s="64"/>
      <c r="J144" s="40"/>
      <c r="K144" s="63"/>
      <c r="M144" s="64"/>
      <c r="N144" s="22"/>
      <c r="O144" s="64"/>
      <c r="P144" s="64"/>
      <c r="Q144" s="64"/>
      <c r="R144" s="22"/>
      <c r="S144" s="64"/>
      <c r="T144" s="64"/>
      <c r="U144" s="64"/>
      <c r="V144" s="22"/>
      <c r="W144" s="64"/>
      <c r="X144" s="64"/>
      <c r="Y144" s="64"/>
      <c r="Z144" s="99"/>
    </row>
    <row r="145" spans="1:26" ht="18" customHeight="1">
      <c r="A145" s="103"/>
      <c r="B145" s="18">
        <v>139</v>
      </c>
      <c r="C145" s="19">
        <v>320900</v>
      </c>
      <c r="D145" s="20">
        <v>319900</v>
      </c>
      <c r="E145" s="21">
        <f t="shared" si="26"/>
        <v>1000</v>
      </c>
      <c r="F145" s="22">
        <f t="shared" si="29"/>
        <v>3.125976867771163E-3</v>
      </c>
      <c r="G145" s="63"/>
      <c r="H145" s="64"/>
      <c r="I145" s="64"/>
      <c r="J145" s="40"/>
      <c r="K145" s="63"/>
      <c r="M145" s="64"/>
      <c r="N145" s="22"/>
      <c r="O145" s="64"/>
      <c r="P145" s="64"/>
      <c r="Q145" s="64"/>
      <c r="R145" s="22"/>
      <c r="S145" s="64"/>
      <c r="T145" s="64"/>
      <c r="U145" s="64"/>
      <c r="V145" s="22"/>
      <c r="W145" s="64"/>
      <c r="X145" s="64"/>
      <c r="Y145" s="64"/>
      <c r="Z145" s="99"/>
    </row>
    <row r="146" spans="1:26" ht="18" customHeight="1">
      <c r="A146" s="103"/>
      <c r="B146" s="18">
        <v>140</v>
      </c>
      <c r="C146" s="19">
        <v>321200</v>
      </c>
      <c r="D146" s="20">
        <v>320200</v>
      </c>
      <c r="E146" s="21">
        <f t="shared" si="26"/>
        <v>1000</v>
      </c>
      <c r="F146" s="22">
        <f t="shared" si="29"/>
        <v>3.1230480949406836E-3</v>
      </c>
      <c r="G146" s="63"/>
      <c r="H146" s="64"/>
      <c r="I146" s="64"/>
      <c r="J146" s="40"/>
      <c r="K146" s="63"/>
      <c r="M146" s="64"/>
      <c r="N146" s="22"/>
      <c r="O146" s="64"/>
      <c r="P146" s="64"/>
      <c r="Q146" s="64"/>
      <c r="R146" s="22"/>
      <c r="S146" s="64"/>
      <c r="T146" s="64"/>
      <c r="U146" s="64"/>
      <c r="V146" s="22"/>
      <c r="W146" s="64"/>
      <c r="X146" s="64"/>
      <c r="Y146" s="64"/>
      <c r="Z146" s="99"/>
    </row>
    <row r="147" spans="1:26" ht="18" customHeight="1">
      <c r="A147" s="103"/>
      <c r="B147" s="42">
        <v>141</v>
      </c>
      <c r="C147" s="19">
        <v>321500</v>
      </c>
      <c r="D147" s="43">
        <v>320500</v>
      </c>
      <c r="E147" s="44">
        <f t="shared" si="26"/>
        <v>1000</v>
      </c>
      <c r="F147" s="45">
        <f t="shared" si="29"/>
        <v>3.1201248049921304E-3</v>
      </c>
      <c r="G147" s="63"/>
      <c r="H147" s="64"/>
      <c r="I147" s="64"/>
      <c r="J147" s="40"/>
      <c r="K147" s="63"/>
      <c r="M147" s="64"/>
      <c r="N147" s="22"/>
      <c r="O147" s="64"/>
      <c r="P147" s="64"/>
      <c r="Q147" s="64"/>
      <c r="R147" s="22"/>
      <c r="S147" s="64"/>
      <c r="T147" s="64"/>
      <c r="U147" s="64"/>
      <c r="V147" s="22"/>
      <c r="W147" s="64"/>
      <c r="X147" s="64"/>
      <c r="Y147" s="64"/>
      <c r="Z147" s="99"/>
    </row>
    <row r="148" spans="1:26" ht="18" customHeight="1">
      <c r="A148" s="103"/>
      <c r="B148" s="18">
        <v>142</v>
      </c>
      <c r="C148" s="19">
        <v>321800</v>
      </c>
      <c r="D148" s="20">
        <v>320800</v>
      </c>
      <c r="E148" s="21">
        <f t="shared" si="26"/>
        <v>1000</v>
      </c>
      <c r="F148" s="22">
        <f t="shared" si="29"/>
        <v>3.1172069825435855E-3</v>
      </c>
      <c r="G148" s="63"/>
      <c r="H148" s="64"/>
      <c r="I148" s="64"/>
      <c r="J148" s="40"/>
      <c r="K148" s="63"/>
      <c r="M148" s="64"/>
      <c r="N148" s="22"/>
      <c r="O148" s="64"/>
      <c r="P148" s="64"/>
      <c r="Q148" s="64"/>
      <c r="R148" s="22"/>
      <c r="S148" s="64"/>
      <c r="T148" s="64"/>
      <c r="U148" s="64"/>
      <c r="V148" s="22"/>
      <c r="W148" s="64"/>
      <c r="X148" s="64"/>
      <c r="Y148" s="64"/>
      <c r="Z148" s="99"/>
    </row>
    <row r="149" spans="1:26" ht="18" customHeight="1">
      <c r="A149" s="103"/>
      <c r="B149" s="18">
        <v>143</v>
      </c>
      <c r="C149" s="19">
        <v>322100</v>
      </c>
      <c r="D149" s="20">
        <v>321100</v>
      </c>
      <c r="E149" s="21">
        <f t="shared" si="26"/>
        <v>1000</v>
      </c>
      <c r="F149" s="22">
        <f t="shared" si="29"/>
        <v>3.1142946122704185E-3</v>
      </c>
      <c r="G149" s="63"/>
      <c r="H149" s="64"/>
      <c r="I149" s="64"/>
      <c r="J149" s="40"/>
      <c r="K149" s="63"/>
      <c r="M149" s="64"/>
      <c r="N149" s="22"/>
      <c r="O149" s="64"/>
      <c r="P149" s="64"/>
      <c r="Q149" s="64"/>
      <c r="R149" s="22"/>
      <c r="S149" s="64"/>
      <c r="T149" s="64"/>
      <c r="U149" s="64"/>
      <c r="V149" s="22"/>
      <c r="W149" s="64"/>
      <c r="X149" s="64"/>
      <c r="Y149" s="64"/>
      <c r="Z149" s="99"/>
    </row>
    <row r="150" spans="1:26" ht="18" customHeight="1">
      <c r="A150" s="103"/>
      <c r="B150" s="30">
        <v>144</v>
      </c>
      <c r="C150" s="19">
        <v>322400</v>
      </c>
      <c r="D150" s="31">
        <v>321400</v>
      </c>
      <c r="E150" s="32">
        <f t="shared" si="26"/>
        <v>1000</v>
      </c>
      <c r="F150" s="33">
        <f t="shared" si="29"/>
        <v>3.1113876789048422E-3</v>
      </c>
      <c r="G150" s="63"/>
      <c r="H150" s="64"/>
      <c r="I150" s="64"/>
      <c r="J150" s="40"/>
      <c r="K150" s="63"/>
      <c r="M150" s="64"/>
      <c r="N150" s="22"/>
      <c r="O150" s="64"/>
      <c r="P150" s="64"/>
      <c r="Q150" s="64"/>
      <c r="R150" s="22"/>
      <c r="S150" s="64"/>
      <c r="T150" s="64"/>
      <c r="U150" s="64"/>
      <c r="V150" s="22"/>
      <c r="W150" s="64"/>
      <c r="X150" s="64"/>
      <c r="Y150" s="64"/>
      <c r="Z150" s="99"/>
    </row>
    <row r="151" spans="1:26" ht="18" customHeight="1">
      <c r="A151" s="103"/>
      <c r="B151" s="18">
        <v>145</v>
      </c>
      <c r="C151" s="19">
        <v>322700</v>
      </c>
      <c r="D151" s="20">
        <v>321700</v>
      </c>
      <c r="E151" s="21">
        <f t="shared" si="26"/>
        <v>1000</v>
      </c>
      <c r="F151" s="22">
        <f t="shared" si="29"/>
        <v>3.1084861672365793E-3</v>
      </c>
      <c r="G151" s="63"/>
      <c r="H151" s="64"/>
      <c r="I151" s="64"/>
      <c r="J151" s="40"/>
      <c r="K151" s="63"/>
      <c r="M151" s="64"/>
      <c r="N151" s="22"/>
      <c r="O151" s="64"/>
      <c r="P151" s="64"/>
      <c r="Q151" s="64"/>
      <c r="R151" s="22"/>
      <c r="S151" s="64"/>
      <c r="T151" s="64"/>
      <c r="U151" s="64"/>
      <c r="V151" s="22"/>
      <c r="W151" s="64"/>
      <c r="X151" s="64"/>
      <c r="Y151" s="64"/>
      <c r="Z151" s="99"/>
    </row>
    <row r="152" spans="1:26" ht="18" customHeight="1">
      <c r="A152" s="103"/>
      <c r="B152" s="18">
        <v>146</v>
      </c>
      <c r="C152" s="19">
        <v>323000</v>
      </c>
      <c r="D152" s="20">
        <v>322000</v>
      </c>
      <c r="E152" s="21">
        <f t="shared" si="26"/>
        <v>1000</v>
      </c>
      <c r="F152" s="22">
        <f t="shared" si="29"/>
        <v>3.1055900621117516E-3</v>
      </c>
      <c r="G152" s="63"/>
      <c r="H152" s="64"/>
      <c r="I152" s="64"/>
      <c r="J152" s="40"/>
      <c r="K152" s="63"/>
      <c r="M152" s="64"/>
      <c r="N152" s="22"/>
      <c r="O152" s="64"/>
      <c r="P152" s="64"/>
      <c r="Q152" s="64"/>
      <c r="R152" s="22"/>
      <c r="S152" s="64"/>
      <c r="T152" s="64"/>
      <c r="U152" s="64"/>
      <c r="V152" s="22"/>
      <c r="W152" s="64"/>
      <c r="X152" s="64"/>
      <c r="Y152" s="64"/>
      <c r="Z152" s="99"/>
    </row>
    <row r="153" spans="1:26" ht="18" customHeight="1">
      <c r="A153" s="103"/>
      <c r="B153" s="18">
        <v>147</v>
      </c>
      <c r="C153" s="19">
        <v>323300</v>
      </c>
      <c r="D153" s="20">
        <v>322300</v>
      </c>
      <c r="E153" s="21">
        <f t="shared" si="26"/>
        <v>1000</v>
      </c>
      <c r="F153" s="22">
        <f t="shared" si="29"/>
        <v>3.1026993484331022E-3</v>
      </c>
      <c r="G153" s="63"/>
      <c r="H153" s="64"/>
      <c r="I153" s="64"/>
      <c r="J153" s="40"/>
      <c r="K153" s="63"/>
      <c r="M153" s="64"/>
      <c r="N153" s="22"/>
      <c r="O153" s="64"/>
      <c r="P153" s="64"/>
      <c r="Q153" s="64"/>
      <c r="R153" s="22"/>
      <c r="S153" s="64"/>
      <c r="T153" s="64"/>
      <c r="U153" s="64"/>
      <c r="V153" s="22"/>
      <c r="W153" s="64"/>
      <c r="X153" s="64"/>
      <c r="Y153" s="64"/>
      <c r="Z153" s="99"/>
    </row>
    <row r="154" spans="1:26" ht="18" customHeight="1">
      <c r="A154" s="103"/>
      <c r="B154" s="30">
        <v>148</v>
      </c>
      <c r="C154" s="19">
        <v>323600</v>
      </c>
      <c r="D154" s="31">
        <v>322600</v>
      </c>
      <c r="E154" s="32">
        <f>C154-D154</f>
        <v>1000</v>
      </c>
      <c r="F154" s="33">
        <f t="shared" si="29"/>
        <v>3.0998140111593298E-3</v>
      </c>
      <c r="G154" s="63"/>
      <c r="H154" s="64"/>
      <c r="I154" s="64"/>
      <c r="J154" s="40"/>
      <c r="K154" s="63"/>
      <c r="M154" s="64"/>
      <c r="N154" s="22"/>
      <c r="O154" s="64"/>
      <c r="P154" s="64"/>
      <c r="Q154" s="64"/>
      <c r="R154" s="22"/>
      <c r="S154" s="64"/>
      <c r="T154" s="64"/>
      <c r="U154" s="64"/>
      <c r="V154" s="22"/>
      <c r="W154" s="64"/>
      <c r="X154" s="64"/>
      <c r="Y154" s="64"/>
      <c r="Z154" s="99"/>
    </row>
    <row r="155" spans="1:26" ht="18" customHeight="1">
      <c r="A155" s="104"/>
      <c r="B155" s="30">
        <v>149</v>
      </c>
      <c r="C155" s="19">
        <v>323900</v>
      </c>
      <c r="D155" s="31">
        <v>322900</v>
      </c>
      <c r="E155" s="32">
        <f t="shared" ref="E155" si="30">C155-D155</f>
        <v>1000</v>
      </c>
      <c r="F155" s="75">
        <f t="shared" si="29"/>
        <v>3.0969340353050878E-3</v>
      </c>
      <c r="G155" s="63"/>
      <c r="H155" s="64"/>
      <c r="I155" s="64"/>
      <c r="J155" s="40"/>
      <c r="K155" s="63"/>
      <c r="M155" s="64"/>
      <c r="N155" s="22"/>
      <c r="O155" s="64"/>
      <c r="P155" s="64"/>
      <c r="Q155" s="64"/>
      <c r="R155" s="22"/>
      <c r="S155" s="64"/>
      <c r="T155" s="64"/>
      <c r="U155" s="64"/>
      <c r="V155" s="22"/>
      <c r="W155" s="64"/>
      <c r="X155" s="64"/>
      <c r="Y155" s="64"/>
      <c r="Z155" s="99"/>
    </row>
    <row r="156" spans="1:26" ht="18" customHeight="1">
      <c r="A156" s="77"/>
      <c r="B156" s="56"/>
      <c r="C156" s="57">
        <f>SUM(C7:C155)</f>
        <v>39465000</v>
      </c>
      <c r="D156" s="58">
        <f>SUM(D7:D155)</f>
        <v>37956000</v>
      </c>
      <c r="E156" s="58">
        <f>C156-D156</f>
        <v>1509000</v>
      </c>
      <c r="F156" s="59">
        <f t="shared" si="29"/>
        <v>3.9756560227631965E-2</v>
      </c>
      <c r="G156" s="78"/>
      <c r="H156" s="79"/>
      <c r="I156" s="79"/>
      <c r="J156" s="80"/>
      <c r="K156" s="63"/>
      <c r="M156" s="79"/>
      <c r="N156" s="33"/>
      <c r="O156" s="64"/>
      <c r="P156" s="64"/>
      <c r="Q156" s="64"/>
      <c r="R156" s="33"/>
      <c r="S156" s="64"/>
      <c r="T156" s="64"/>
      <c r="U156" s="64"/>
      <c r="V156" s="33"/>
      <c r="W156" s="64"/>
      <c r="X156" s="64"/>
      <c r="Y156" s="64"/>
      <c r="Z156" s="100"/>
    </row>
    <row r="157" spans="1:26" ht="18" customHeight="1">
      <c r="A157" s="82" t="s">
        <v>17</v>
      </c>
      <c r="B157" s="83"/>
      <c r="C157" s="84">
        <v>200400</v>
      </c>
      <c r="D157" s="74">
        <v>198300</v>
      </c>
      <c r="E157" s="58">
        <f>C157-D157</f>
        <v>2100</v>
      </c>
      <c r="F157" s="75">
        <f t="shared" si="29"/>
        <v>1.0590015128593144E-2</v>
      </c>
      <c r="G157" s="84">
        <v>235400</v>
      </c>
      <c r="H157" s="74">
        <v>232900</v>
      </c>
      <c r="I157" s="58">
        <f>G157-H157</f>
        <v>2500</v>
      </c>
      <c r="J157" s="85">
        <f t="shared" ref="J157" si="31">G157/H157-1</f>
        <v>1.0734220695577612E-2</v>
      </c>
      <c r="K157" s="84">
        <v>274000</v>
      </c>
      <c r="L157" s="57">
        <v>270900</v>
      </c>
      <c r="M157" s="58">
        <f>K157-L157</f>
        <v>3100</v>
      </c>
      <c r="N157" s="36">
        <f t="shared" si="28"/>
        <v>1.1443337024732436E-2</v>
      </c>
      <c r="O157" s="84">
        <v>292100</v>
      </c>
      <c r="P157" s="74">
        <v>288700</v>
      </c>
      <c r="Q157" s="58">
        <f>O157-P157</f>
        <v>3400</v>
      </c>
      <c r="R157" s="36">
        <f t="shared" ref="R157" si="32">O157/P157-1</f>
        <v>1.17769310703153E-2</v>
      </c>
      <c r="S157" s="84">
        <v>316600</v>
      </c>
      <c r="T157" s="74">
        <v>313000</v>
      </c>
      <c r="U157" s="58">
        <f>S157-T157</f>
        <v>3600</v>
      </c>
      <c r="V157" s="75">
        <f t="shared" ref="V157" si="33">S157/T157-1</f>
        <v>1.1501597444089517E-2</v>
      </c>
      <c r="W157" s="84">
        <v>384100</v>
      </c>
      <c r="X157" s="74">
        <v>380100</v>
      </c>
      <c r="Y157" s="71">
        <f>W157-X157</f>
        <v>4000</v>
      </c>
      <c r="Z157" s="93">
        <f t="shared" ref="Z157" si="34">W157/X157-1</f>
        <v>1.0523546435148745E-2</v>
      </c>
    </row>
    <row r="158" spans="1:26" ht="18" customHeight="1">
      <c r="A158" s="86"/>
    </row>
    <row r="162" spans="4:9" ht="18" customHeight="1">
      <c r="D162" s="23"/>
      <c r="E162" s="23"/>
      <c r="F162" s="23"/>
      <c r="G162" s="23"/>
      <c r="H162" s="23"/>
      <c r="I162" s="23"/>
    </row>
  </sheetData>
  <mergeCells count="8">
    <mergeCell ref="W4:Z4"/>
    <mergeCell ref="A6:A155"/>
    <mergeCell ref="A4:A5"/>
    <mergeCell ref="C4:F4"/>
    <mergeCell ref="G4:J4"/>
    <mergeCell ref="K4:N4"/>
    <mergeCell ref="O4:R4"/>
    <mergeCell ref="S4:V4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472D1-B87B-461A-A03D-77D1AF6B9A88}">
  <sheetPr>
    <tabColor theme="5" tint="0.59999389629810485"/>
  </sheetPr>
  <dimension ref="A2:AJ166"/>
  <sheetViews>
    <sheetView tabSelected="1" topLeftCell="B1" zoomScale="80" zoomScaleNormal="80" workbookViewId="0">
      <selection activeCell="L36" sqref="L36"/>
    </sheetView>
  </sheetViews>
  <sheetFormatPr defaultRowHeight="13.5"/>
  <cols>
    <col min="1" max="1" width="4.25" style="3" customWidth="1"/>
    <col min="2" max="2" width="4.5" style="2" customWidth="1"/>
    <col min="3" max="4" width="10.25" style="3" customWidth="1"/>
    <col min="5" max="5" width="8.25" style="3" customWidth="1"/>
    <col min="6" max="6" width="6.125" style="3" customWidth="1"/>
    <col min="7" max="8" width="10.125" style="3" customWidth="1"/>
    <col min="9" max="9" width="8.125" style="3" customWidth="1"/>
    <col min="10" max="10" width="6" style="3" customWidth="1"/>
    <col min="11" max="12" width="10.125" style="3" customWidth="1"/>
    <col min="13" max="13" width="9" style="3" customWidth="1"/>
    <col min="14" max="14" width="6.125" style="3" customWidth="1"/>
    <col min="15" max="16" width="10.125" style="3" customWidth="1"/>
    <col min="17" max="17" width="9" style="3" customWidth="1"/>
    <col min="18" max="18" width="6.125" style="3" customWidth="1"/>
    <col min="19" max="19" width="4.5" style="3" customWidth="1"/>
    <col min="20" max="20" width="4.625" style="3" customWidth="1"/>
    <col min="21" max="22" width="10.125" style="3" customWidth="1"/>
    <col min="23" max="23" width="9" style="3" customWidth="1"/>
    <col min="24" max="24" width="5.875" style="3" customWidth="1"/>
    <col min="25" max="25" width="4.625" style="3" customWidth="1"/>
    <col min="26" max="26" width="4.625" style="4" customWidth="1"/>
    <col min="27" max="28" width="10.125" style="3" customWidth="1"/>
    <col min="29" max="29" width="9" style="3" customWidth="1"/>
    <col min="30" max="30" width="6" style="3" bestFit="1" customWidth="1"/>
    <col min="31" max="31" width="4.5" style="3" customWidth="1"/>
    <col min="32" max="32" width="4.625" style="3" customWidth="1"/>
    <col min="33" max="34" width="10.125" style="3" customWidth="1"/>
    <col min="35" max="35" width="9" style="3" customWidth="1"/>
    <col min="36" max="36" width="5.875" style="3" customWidth="1"/>
    <col min="37" max="16384" width="9" style="3"/>
  </cols>
  <sheetData>
    <row r="2" spans="1:36" ht="18" customHeight="1">
      <c r="A2" s="1" t="s">
        <v>0</v>
      </c>
    </row>
    <row r="4" spans="1:36" ht="18" customHeight="1">
      <c r="A4" s="105" t="s">
        <v>1</v>
      </c>
      <c r="B4" s="5" t="s">
        <v>2</v>
      </c>
      <c r="C4" s="101" t="s">
        <v>3</v>
      </c>
      <c r="D4" s="101"/>
      <c r="E4" s="101"/>
      <c r="F4" s="101"/>
      <c r="G4" s="101" t="s">
        <v>4</v>
      </c>
      <c r="H4" s="101"/>
      <c r="I4" s="101"/>
      <c r="J4" s="101"/>
      <c r="K4" s="101" t="s">
        <v>5</v>
      </c>
      <c r="L4" s="101"/>
      <c r="M4" s="101"/>
      <c r="N4" s="101"/>
      <c r="O4" s="101" t="s">
        <v>6</v>
      </c>
      <c r="P4" s="101"/>
      <c r="Q4" s="101"/>
      <c r="R4" s="101"/>
      <c r="T4" s="5" t="s">
        <v>2</v>
      </c>
      <c r="U4" s="106" t="s">
        <v>7</v>
      </c>
      <c r="V4" s="106"/>
      <c r="W4" s="106"/>
      <c r="X4" s="106"/>
      <c r="Z4" s="5" t="s">
        <v>2</v>
      </c>
      <c r="AA4" s="106" t="s">
        <v>8</v>
      </c>
      <c r="AB4" s="106"/>
      <c r="AC4" s="106"/>
      <c r="AD4" s="106"/>
      <c r="AF4" s="5" t="s">
        <v>2</v>
      </c>
      <c r="AG4" s="106" t="s">
        <v>9</v>
      </c>
      <c r="AH4" s="106"/>
      <c r="AI4" s="106"/>
      <c r="AJ4" s="106"/>
    </row>
    <row r="5" spans="1:36" ht="18" customHeight="1">
      <c r="A5" s="105"/>
      <c r="B5" s="5" t="s">
        <v>10</v>
      </c>
      <c r="C5" s="6" t="s">
        <v>11</v>
      </c>
      <c r="D5" s="7" t="s">
        <v>12</v>
      </c>
      <c r="E5" s="8" t="s">
        <v>13</v>
      </c>
      <c r="F5" s="8" t="s">
        <v>14</v>
      </c>
      <c r="G5" s="6" t="s">
        <v>11</v>
      </c>
      <c r="H5" s="7" t="s">
        <v>12</v>
      </c>
      <c r="I5" s="8" t="s">
        <v>13</v>
      </c>
      <c r="J5" s="8" t="s">
        <v>14</v>
      </c>
      <c r="K5" s="6" t="s">
        <v>11</v>
      </c>
      <c r="L5" s="7" t="s">
        <v>12</v>
      </c>
      <c r="M5" s="8" t="s">
        <v>13</v>
      </c>
      <c r="N5" s="8" t="s">
        <v>14</v>
      </c>
      <c r="O5" s="6" t="s">
        <v>11</v>
      </c>
      <c r="P5" s="7" t="s">
        <v>12</v>
      </c>
      <c r="Q5" s="8" t="s">
        <v>13</v>
      </c>
      <c r="R5" s="8" t="s">
        <v>14</v>
      </c>
      <c r="T5" s="5" t="s">
        <v>10</v>
      </c>
      <c r="U5" s="6" t="s">
        <v>11</v>
      </c>
      <c r="V5" s="7" t="s">
        <v>12</v>
      </c>
      <c r="W5" s="8" t="s">
        <v>13</v>
      </c>
      <c r="X5" s="8" t="s">
        <v>14</v>
      </c>
      <c r="Z5" s="5" t="s">
        <v>10</v>
      </c>
      <c r="AA5" s="6" t="s">
        <v>11</v>
      </c>
      <c r="AB5" s="7" t="s">
        <v>12</v>
      </c>
      <c r="AC5" s="8" t="s">
        <v>13</v>
      </c>
      <c r="AD5" s="8" t="s">
        <v>14</v>
      </c>
      <c r="AF5" s="5" t="s">
        <v>10</v>
      </c>
      <c r="AG5" s="6" t="s">
        <v>11</v>
      </c>
      <c r="AH5" s="7" t="s">
        <v>12</v>
      </c>
      <c r="AI5" s="8" t="s">
        <v>13</v>
      </c>
      <c r="AJ5" s="8" t="s">
        <v>14</v>
      </c>
    </row>
    <row r="6" spans="1:36" s="16" customFormat="1" ht="18" customHeight="1">
      <c r="A6" s="102" t="s">
        <v>15</v>
      </c>
      <c r="B6" s="9"/>
      <c r="C6" s="10" t="s">
        <v>16</v>
      </c>
      <c r="D6" s="10" t="s">
        <v>16</v>
      </c>
      <c r="E6" s="10"/>
      <c r="F6" s="11"/>
      <c r="G6" s="10" t="s">
        <v>16</v>
      </c>
      <c r="H6" s="12" t="s">
        <v>16</v>
      </c>
      <c r="I6" s="10"/>
      <c r="J6" s="12"/>
      <c r="K6" s="10" t="s">
        <v>16</v>
      </c>
      <c r="L6" s="12" t="s">
        <v>16</v>
      </c>
      <c r="M6" s="10"/>
      <c r="N6" s="10"/>
      <c r="O6" s="12" t="s">
        <v>16</v>
      </c>
      <c r="P6" s="10" t="s">
        <v>16</v>
      </c>
      <c r="Q6" s="12"/>
      <c r="R6" s="10"/>
      <c r="S6" s="3"/>
      <c r="T6" s="13"/>
      <c r="U6" s="14" t="s">
        <v>16</v>
      </c>
      <c r="V6" s="10" t="s">
        <v>16</v>
      </c>
      <c r="W6" s="12"/>
      <c r="X6" s="10"/>
      <c r="Y6" s="3"/>
      <c r="Z6" s="15"/>
      <c r="AA6" s="14" t="s">
        <v>16</v>
      </c>
      <c r="AB6" s="10" t="s">
        <v>16</v>
      </c>
      <c r="AD6" s="17"/>
      <c r="AF6" s="13"/>
      <c r="AG6" s="14" t="s">
        <v>16</v>
      </c>
      <c r="AH6" s="10" t="s">
        <v>16</v>
      </c>
      <c r="AJ6" s="17"/>
    </row>
    <row r="7" spans="1:36" ht="18" customHeight="1">
      <c r="A7" s="103"/>
      <c r="B7" s="18">
        <v>1</v>
      </c>
      <c r="C7" s="19">
        <v>177400</v>
      </c>
      <c r="D7" s="20">
        <v>153500</v>
      </c>
      <c r="E7" s="21">
        <f>C7-D7</f>
        <v>23900</v>
      </c>
      <c r="F7" s="22">
        <f>C7/D7-1</f>
        <v>0.15570032573289905</v>
      </c>
      <c r="G7" s="19">
        <v>231500</v>
      </c>
      <c r="H7" s="23">
        <v>208500</v>
      </c>
      <c r="I7" s="21">
        <f>G7-H7</f>
        <v>23000</v>
      </c>
      <c r="J7" s="24">
        <f>G7/H7-1</f>
        <v>0.11031175059952036</v>
      </c>
      <c r="K7" s="19">
        <v>254100</v>
      </c>
      <c r="L7" s="23">
        <v>235600</v>
      </c>
      <c r="M7" s="21">
        <f>K7-L7</f>
        <v>18500</v>
      </c>
      <c r="N7" s="25">
        <f>K7/L7-1</f>
        <v>7.8522920203735191E-2</v>
      </c>
      <c r="O7" s="19">
        <v>276700</v>
      </c>
      <c r="P7" s="20">
        <v>260300</v>
      </c>
      <c r="Q7" s="26">
        <f>O7-P7</f>
        <v>16400</v>
      </c>
      <c r="R7" s="25">
        <f>O7/P7-1</f>
        <v>6.3004225893200205E-2</v>
      </c>
      <c r="T7" s="18">
        <v>1</v>
      </c>
      <c r="U7" s="27">
        <v>318400</v>
      </c>
      <c r="V7" s="20">
        <v>305200</v>
      </c>
      <c r="W7" s="26">
        <f>U7-V7</f>
        <v>13200</v>
      </c>
      <c r="X7" s="28">
        <f>U7/V7-1</f>
        <v>4.3250327653997278E-2</v>
      </c>
      <c r="Z7" s="29"/>
      <c r="AA7" s="27">
        <v>242200</v>
      </c>
      <c r="AB7" s="20">
        <v>222900</v>
      </c>
      <c r="AC7" s="26">
        <f>AA7-AB7</f>
        <v>19300</v>
      </c>
      <c r="AD7" s="28">
        <f>AA7/AB7-1</f>
        <v>8.6585912965455369E-2</v>
      </c>
      <c r="AF7" s="18">
        <v>1</v>
      </c>
      <c r="AG7" s="27">
        <v>347200</v>
      </c>
      <c r="AH7" s="20">
        <v>338600</v>
      </c>
      <c r="AI7" s="26">
        <f>AG7-AH7</f>
        <v>8600</v>
      </c>
      <c r="AJ7" s="28">
        <f>AG7/AH7-1</f>
        <v>2.539870053160076E-2</v>
      </c>
    </row>
    <row r="8" spans="1:36" ht="18" customHeight="1">
      <c r="A8" s="103"/>
      <c r="B8" s="18">
        <v>2</v>
      </c>
      <c r="C8" s="19">
        <v>178500</v>
      </c>
      <c r="D8" s="20">
        <v>154600</v>
      </c>
      <c r="E8" s="21">
        <f t="shared" ref="E8:E71" si="0">C8-D8</f>
        <v>23900</v>
      </c>
      <c r="F8" s="22">
        <f>C8/D8-1</f>
        <v>0.15459249676584741</v>
      </c>
      <c r="G8" s="19">
        <v>232400</v>
      </c>
      <c r="H8" s="23">
        <v>209900</v>
      </c>
      <c r="I8" s="21">
        <f t="shared" ref="I8:I71" si="1">G8-H8</f>
        <v>22500</v>
      </c>
      <c r="J8" s="24">
        <f t="shared" ref="J8:J71" si="2">G8/H8-1</f>
        <v>0.10719390185802768</v>
      </c>
      <c r="K8" s="19">
        <v>255500</v>
      </c>
      <c r="L8" s="23">
        <v>237400</v>
      </c>
      <c r="M8" s="21">
        <f t="shared" ref="M8:M71" si="3">K8-L8</f>
        <v>18100</v>
      </c>
      <c r="N8" s="25">
        <f t="shared" ref="N8:N71" si="4">K8/L8-1</f>
        <v>7.62426284751474E-2</v>
      </c>
      <c r="O8" s="19">
        <v>278600</v>
      </c>
      <c r="P8" s="20">
        <v>262200</v>
      </c>
      <c r="Q8" s="26">
        <f t="shared" ref="Q8:Q71" si="5">O8-P8</f>
        <v>16400</v>
      </c>
      <c r="R8" s="25">
        <f t="shared" ref="R8:R71" si="6">O8/P8-1</f>
        <v>6.2547673531655246E-2</v>
      </c>
      <c r="T8" s="18">
        <v>2</v>
      </c>
      <c r="U8" s="27">
        <v>320300</v>
      </c>
      <c r="V8" s="20">
        <v>307500</v>
      </c>
      <c r="W8" s="26">
        <f t="shared" ref="W8:W71" si="7">U8-V8</f>
        <v>12800</v>
      </c>
      <c r="X8" s="28">
        <f t="shared" ref="X8:X71" si="8">U8/V8-1</f>
        <v>4.1626016260162491E-2</v>
      </c>
      <c r="Z8" s="29"/>
      <c r="AA8" s="27">
        <v>243700</v>
      </c>
      <c r="AB8" s="20">
        <v>224800</v>
      </c>
      <c r="AC8" s="26">
        <f t="shared" ref="AC8:AC71" si="9">AA8-AB8</f>
        <v>18900</v>
      </c>
      <c r="AD8" s="28">
        <f t="shared" ref="AD8:AD71" si="10">AA8/AB8-1</f>
        <v>8.4074733096085374E-2</v>
      </c>
      <c r="AF8" s="18">
        <v>2</v>
      </c>
      <c r="AG8" s="27">
        <v>349800</v>
      </c>
      <c r="AH8" s="20">
        <v>341200</v>
      </c>
      <c r="AI8" s="26">
        <f t="shared" ref="AI8:AI71" si="11">AG8-AH8</f>
        <v>8600</v>
      </c>
      <c r="AJ8" s="28">
        <f t="shared" ref="AJ8:AJ71" si="12">AG8/AH8-1</f>
        <v>2.5205158264947292E-2</v>
      </c>
    </row>
    <row r="9" spans="1:36" ht="18" customHeight="1">
      <c r="A9" s="103"/>
      <c r="B9" s="18">
        <v>3</v>
      </c>
      <c r="C9" s="19">
        <v>179600</v>
      </c>
      <c r="D9" s="20">
        <v>155700</v>
      </c>
      <c r="E9" s="21">
        <f t="shared" si="0"/>
        <v>23900</v>
      </c>
      <c r="F9" s="22">
        <f t="shared" ref="F9:F72" si="13">C9/D9-1</f>
        <v>0.15350032113037893</v>
      </c>
      <c r="G9" s="19">
        <v>233300</v>
      </c>
      <c r="H9" s="23">
        <v>211200</v>
      </c>
      <c r="I9" s="21">
        <f t="shared" si="1"/>
        <v>22100</v>
      </c>
      <c r="J9" s="24">
        <f t="shared" si="2"/>
        <v>0.1046401515151516</v>
      </c>
      <c r="K9" s="19">
        <v>256900</v>
      </c>
      <c r="L9" s="23">
        <v>239200</v>
      </c>
      <c r="M9" s="21">
        <f t="shared" si="3"/>
        <v>17700</v>
      </c>
      <c r="N9" s="25">
        <f t="shared" si="4"/>
        <v>7.3996655518394627E-2</v>
      </c>
      <c r="O9" s="19">
        <v>280500</v>
      </c>
      <c r="P9" s="20">
        <v>264200</v>
      </c>
      <c r="Q9" s="26">
        <f t="shared" si="5"/>
        <v>16300</v>
      </c>
      <c r="R9" s="25">
        <f t="shared" si="6"/>
        <v>6.1695685087055363E-2</v>
      </c>
      <c r="T9" s="18">
        <v>3</v>
      </c>
      <c r="U9" s="27">
        <v>322400</v>
      </c>
      <c r="V9" s="20">
        <v>309800</v>
      </c>
      <c r="W9" s="26">
        <f t="shared" si="7"/>
        <v>12600</v>
      </c>
      <c r="X9" s="28">
        <f t="shared" si="8"/>
        <v>4.0671400903808941E-2</v>
      </c>
      <c r="Z9" s="29"/>
      <c r="AA9" s="27">
        <v>245400</v>
      </c>
      <c r="AB9" s="20">
        <v>226800</v>
      </c>
      <c r="AC9" s="26">
        <f t="shared" si="9"/>
        <v>18600</v>
      </c>
      <c r="AD9" s="28">
        <f t="shared" si="10"/>
        <v>8.2010582010582089E-2</v>
      </c>
      <c r="AF9" s="18">
        <v>3</v>
      </c>
      <c r="AG9" s="27">
        <v>352300</v>
      </c>
      <c r="AH9" s="20">
        <v>343700</v>
      </c>
      <c r="AI9" s="26">
        <f t="shared" si="11"/>
        <v>8600</v>
      </c>
      <c r="AJ9" s="28">
        <f t="shared" si="12"/>
        <v>2.5021821355833529E-2</v>
      </c>
    </row>
    <row r="10" spans="1:36" ht="18" customHeight="1">
      <c r="A10" s="103"/>
      <c r="B10" s="30">
        <v>4</v>
      </c>
      <c r="C10" s="19">
        <v>180800</v>
      </c>
      <c r="D10" s="31">
        <v>156900</v>
      </c>
      <c r="E10" s="32">
        <f t="shared" si="0"/>
        <v>23900</v>
      </c>
      <c r="F10" s="33">
        <f t="shared" si="13"/>
        <v>0.15232632249840661</v>
      </c>
      <c r="G10" s="19">
        <v>234300</v>
      </c>
      <c r="H10" s="34">
        <v>212500</v>
      </c>
      <c r="I10" s="32">
        <f t="shared" si="1"/>
        <v>21800</v>
      </c>
      <c r="J10" s="35">
        <f t="shared" si="2"/>
        <v>0.10258823529411765</v>
      </c>
      <c r="K10" s="19">
        <v>258300</v>
      </c>
      <c r="L10" s="34">
        <v>240900</v>
      </c>
      <c r="M10" s="32">
        <f t="shared" si="3"/>
        <v>17400</v>
      </c>
      <c r="N10" s="36">
        <f t="shared" si="4"/>
        <v>7.2229140722291474E-2</v>
      </c>
      <c r="O10" s="19">
        <v>282400</v>
      </c>
      <c r="P10" s="31">
        <v>266200</v>
      </c>
      <c r="Q10" s="37">
        <f t="shared" si="5"/>
        <v>16200</v>
      </c>
      <c r="R10" s="36">
        <f t="shared" si="6"/>
        <v>6.0856498873027798E-2</v>
      </c>
      <c r="T10" s="30">
        <v>4</v>
      </c>
      <c r="U10" s="27">
        <v>324400</v>
      </c>
      <c r="V10" s="31">
        <v>312000</v>
      </c>
      <c r="W10" s="37">
        <f t="shared" si="7"/>
        <v>12400</v>
      </c>
      <c r="X10" s="38">
        <f t="shared" si="8"/>
        <v>3.9743589743589824E-2</v>
      </c>
      <c r="Z10" s="29"/>
      <c r="AA10" s="27">
        <v>247100</v>
      </c>
      <c r="AB10" s="31">
        <v>228800</v>
      </c>
      <c r="AC10" s="26">
        <f t="shared" si="9"/>
        <v>18300</v>
      </c>
      <c r="AD10" s="28">
        <f t="shared" si="10"/>
        <v>7.9982517482517501E-2</v>
      </c>
      <c r="AF10" s="30">
        <v>4</v>
      </c>
      <c r="AG10" s="27">
        <v>355100</v>
      </c>
      <c r="AH10" s="31">
        <v>346500</v>
      </c>
      <c r="AI10" s="26">
        <f t="shared" si="11"/>
        <v>8600</v>
      </c>
      <c r="AJ10" s="28">
        <f t="shared" si="12"/>
        <v>2.4819624819624853E-2</v>
      </c>
    </row>
    <row r="11" spans="1:36" ht="18" customHeight="1">
      <c r="A11" s="103"/>
      <c r="B11" s="18">
        <v>5</v>
      </c>
      <c r="C11" s="19">
        <v>182000</v>
      </c>
      <c r="D11" s="20">
        <v>158100</v>
      </c>
      <c r="E11" s="21">
        <f t="shared" si="0"/>
        <v>23900</v>
      </c>
      <c r="F11" s="22">
        <f t="shared" si="13"/>
        <v>0.15117014547754581</v>
      </c>
      <c r="G11" s="19">
        <v>235300</v>
      </c>
      <c r="H11" s="23">
        <v>213800</v>
      </c>
      <c r="I11" s="21">
        <f t="shared" si="1"/>
        <v>21500</v>
      </c>
      <c r="J11" s="24">
        <f t="shared" si="2"/>
        <v>0.10056127221702527</v>
      </c>
      <c r="K11" s="19">
        <v>259800</v>
      </c>
      <c r="L11" s="23">
        <v>242700</v>
      </c>
      <c r="M11" s="21">
        <f t="shared" si="3"/>
        <v>17100</v>
      </c>
      <c r="N11" s="25">
        <f t="shared" si="4"/>
        <v>7.0457354758961754E-2</v>
      </c>
      <c r="O11" s="19">
        <v>284400</v>
      </c>
      <c r="P11" s="20">
        <v>268400</v>
      </c>
      <c r="Q11" s="26">
        <f t="shared" si="5"/>
        <v>16000</v>
      </c>
      <c r="R11" s="25">
        <f t="shared" si="6"/>
        <v>5.9612518628912037E-2</v>
      </c>
      <c r="T11" s="18">
        <v>5</v>
      </c>
      <c r="U11" s="27">
        <v>327200</v>
      </c>
      <c r="V11" s="20">
        <v>314800</v>
      </c>
      <c r="W11" s="26">
        <f t="shared" si="7"/>
        <v>12400</v>
      </c>
      <c r="X11" s="28">
        <f t="shared" si="8"/>
        <v>3.9390088945362223E-2</v>
      </c>
      <c r="Z11" s="29"/>
      <c r="AA11" s="27">
        <v>248700</v>
      </c>
      <c r="AB11" s="20">
        <v>230700</v>
      </c>
      <c r="AC11" s="26">
        <f t="shared" si="9"/>
        <v>18000</v>
      </c>
      <c r="AD11" s="28">
        <f t="shared" si="10"/>
        <v>7.8023407022106639E-2</v>
      </c>
      <c r="AF11" s="18">
        <v>5</v>
      </c>
      <c r="AG11" s="27">
        <v>357600</v>
      </c>
      <c r="AH11" s="20">
        <v>349000</v>
      </c>
      <c r="AI11" s="26">
        <f t="shared" si="11"/>
        <v>8600</v>
      </c>
      <c r="AJ11" s="28">
        <f t="shared" si="12"/>
        <v>2.4641833810888247E-2</v>
      </c>
    </row>
    <row r="12" spans="1:36" ht="18" customHeight="1">
      <c r="A12" s="103"/>
      <c r="B12" s="18">
        <v>6</v>
      </c>
      <c r="C12" s="19">
        <v>183200</v>
      </c>
      <c r="D12" s="20">
        <v>159300</v>
      </c>
      <c r="E12" s="21">
        <f t="shared" si="0"/>
        <v>23900</v>
      </c>
      <c r="F12" s="22">
        <f t="shared" si="13"/>
        <v>0.15003138731952292</v>
      </c>
      <c r="G12" s="19">
        <v>236400</v>
      </c>
      <c r="H12" s="23">
        <v>215100</v>
      </c>
      <c r="I12" s="21">
        <f t="shared" si="1"/>
        <v>21300</v>
      </c>
      <c r="J12" s="24">
        <f t="shared" si="2"/>
        <v>9.9023709902370971E-2</v>
      </c>
      <c r="K12" s="19">
        <v>261400</v>
      </c>
      <c r="L12" s="23">
        <v>244600</v>
      </c>
      <c r="M12" s="21">
        <f t="shared" si="3"/>
        <v>16800</v>
      </c>
      <c r="N12" s="25">
        <f t="shared" si="4"/>
        <v>6.8683565004088232E-2</v>
      </c>
      <c r="O12" s="19">
        <v>286300</v>
      </c>
      <c r="P12" s="20">
        <v>270400</v>
      </c>
      <c r="Q12" s="26">
        <f t="shared" si="5"/>
        <v>15900</v>
      </c>
      <c r="R12" s="25">
        <f t="shared" si="6"/>
        <v>5.8801775147929058E-2</v>
      </c>
      <c r="T12" s="18">
        <v>6</v>
      </c>
      <c r="U12" s="27">
        <v>329600</v>
      </c>
      <c r="V12" s="20">
        <v>317200</v>
      </c>
      <c r="W12" s="26">
        <f t="shared" si="7"/>
        <v>12400</v>
      </c>
      <c r="X12" s="28">
        <f t="shared" si="8"/>
        <v>3.9092055485498101E-2</v>
      </c>
      <c r="Z12" s="29"/>
      <c r="AA12" s="27">
        <v>250200</v>
      </c>
      <c r="AB12" s="20">
        <v>232600</v>
      </c>
      <c r="AC12" s="26">
        <f t="shared" si="9"/>
        <v>17600</v>
      </c>
      <c r="AD12" s="28">
        <f t="shared" si="10"/>
        <v>7.5666380051590654E-2</v>
      </c>
      <c r="AF12" s="18">
        <v>6</v>
      </c>
      <c r="AG12" s="27">
        <v>360100</v>
      </c>
      <c r="AH12" s="20">
        <v>351500</v>
      </c>
      <c r="AI12" s="26">
        <f t="shared" si="11"/>
        <v>8600</v>
      </c>
      <c r="AJ12" s="28">
        <f t="shared" si="12"/>
        <v>2.446657183499279E-2</v>
      </c>
    </row>
    <row r="13" spans="1:36" ht="18" customHeight="1">
      <c r="A13" s="103"/>
      <c r="B13" s="18">
        <v>7</v>
      </c>
      <c r="C13" s="19">
        <v>184400</v>
      </c>
      <c r="D13" s="20">
        <v>160500</v>
      </c>
      <c r="E13" s="21">
        <f t="shared" si="0"/>
        <v>23900</v>
      </c>
      <c r="F13" s="22">
        <f t="shared" si="13"/>
        <v>0.14890965732087236</v>
      </c>
      <c r="G13" s="19">
        <v>237500</v>
      </c>
      <c r="H13" s="39">
        <v>216500</v>
      </c>
      <c r="I13" s="21">
        <f t="shared" si="1"/>
        <v>21000</v>
      </c>
      <c r="J13" s="40">
        <f t="shared" si="2"/>
        <v>9.6997690531177794E-2</v>
      </c>
      <c r="K13" s="19">
        <v>263000</v>
      </c>
      <c r="L13" s="39">
        <v>246500</v>
      </c>
      <c r="M13" s="21">
        <f t="shared" si="3"/>
        <v>16500</v>
      </c>
      <c r="N13" s="25">
        <f t="shared" si="4"/>
        <v>6.6937119675456458E-2</v>
      </c>
      <c r="O13" s="19">
        <v>288200</v>
      </c>
      <c r="P13" s="20">
        <v>272300</v>
      </c>
      <c r="Q13" s="41">
        <f t="shared" si="5"/>
        <v>15900</v>
      </c>
      <c r="R13" s="25">
        <f t="shared" si="6"/>
        <v>5.8391479985310246E-2</v>
      </c>
      <c r="T13" s="18">
        <v>7</v>
      </c>
      <c r="U13" s="27">
        <v>332200</v>
      </c>
      <c r="V13" s="20">
        <v>319800</v>
      </c>
      <c r="W13" s="41">
        <f t="shared" si="7"/>
        <v>12400</v>
      </c>
      <c r="X13" s="28">
        <f t="shared" si="8"/>
        <v>3.8774233896185173E-2</v>
      </c>
      <c r="Z13" s="29"/>
      <c r="AA13" s="27">
        <v>252100</v>
      </c>
      <c r="AB13" s="20">
        <v>234500</v>
      </c>
      <c r="AC13" s="26">
        <f t="shared" si="9"/>
        <v>17600</v>
      </c>
      <c r="AD13" s="28">
        <f t="shared" si="10"/>
        <v>7.5053304904051155E-2</v>
      </c>
      <c r="AF13" s="18">
        <v>7</v>
      </c>
      <c r="AG13" s="27">
        <v>362900</v>
      </c>
      <c r="AH13" s="20">
        <v>354300</v>
      </c>
      <c r="AI13" s="26">
        <f t="shared" si="11"/>
        <v>8600</v>
      </c>
      <c r="AJ13" s="28">
        <f t="shared" si="12"/>
        <v>2.4273214789726216E-2</v>
      </c>
    </row>
    <row r="14" spans="1:36" ht="18" customHeight="1">
      <c r="A14" s="103"/>
      <c r="B14" s="30">
        <v>8</v>
      </c>
      <c r="C14" s="19">
        <v>185600</v>
      </c>
      <c r="D14" s="31">
        <v>161700</v>
      </c>
      <c r="E14" s="32">
        <f t="shared" si="0"/>
        <v>23900</v>
      </c>
      <c r="F14" s="33">
        <f t="shared" si="13"/>
        <v>0.14780457637600497</v>
      </c>
      <c r="G14" s="19">
        <v>238600</v>
      </c>
      <c r="H14" s="34">
        <v>218000</v>
      </c>
      <c r="I14" s="32">
        <f t="shared" si="1"/>
        <v>20600</v>
      </c>
      <c r="J14" s="35">
        <f t="shared" si="2"/>
        <v>9.449541284403673E-2</v>
      </c>
      <c r="K14" s="19">
        <v>264600</v>
      </c>
      <c r="L14" s="34">
        <v>248400</v>
      </c>
      <c r="M14" s="32">
        <f t="shared" si="3"/>
        <v>16200</v>
      </c>
      <c r="N14" s="36">
        <f t="shared" si="4"/>
        <v>6.5217391304347894E-2</v>
      </c>
      <c r="O14" s="19">
        <v>290200</v>
      </c>
      <c r="P14" s="31">
        <v>274400</v>
      </c>
      <c r="Q14" s="37">
        <f t="shared" si="5"/>
        <v>15800</v>
      </c>
      <c r="R14" s="36">
        <f t="shared" si="6"/>
        <v>5.7580174927113648E-2</v>
      </c>
      <c r="T14" s="30">
        <v>8</v>
      </c>
      <c r="U14" s="27">
        <v>334500</v>
      </c>
      <c r="V14" s="31">
        <v>322200</v>
      </c>
      <c r="W14" s="37">
        <f t="shared" si="7"/>
        <v>12300</v>
      </c>
      <c r="X14" s="38">
        <f t="shared" si="8"/>
        <v>3.8175046554934866E-2</v>
      </c>
      <c r="Z14" s="29"/>
      <c r="AA14" s="27">
        <v>254100</v>
      </c>
      <c r="AB14" s="31">
        <v>236600</v>
      </c>
      <c r="AC14" s="26">
        <f t="shared" si="9"/>
        <v>17500</v>
      </c>
      <c r="AD14" s="28">
        <f t="shared" si="10"/>
        <v>7.3964497041420163E-2</v>
      </c>
      <c r="AF14" s="30">
        <v>8</v>
      </c>
      <c r="AG14" s="27">
        <v>365600</v>
      </c>
      <c r="AH14" s="31">
        <v>357000</v>
      </c>
      <c r="AI14" s="26">
        <f t="shared" si="11"/>
        <v>8600</v>
      </c>
      <c r="AJ14" s="28">
        <f t="shared" si="12"/>
        <v>2.4089635854341651E-2</v>
      </c>
    </row>
    <row r="15" spans="1:36" ht="18" customHeight="1">
      <c r="A15" s="103"/>
      <c r="B15" s="42">
        <v>9</v>
      </c>
      <c r="C15" s="19">
        <v>186800</v>
      </c>
      <c r="D15" s="43">
        <v>162900</v>
      </c>
      <c r="E15" s="44">
        <f t="shared" si="0"/>
        <v>23900</v>
      </c>
      <c r="F15" s="45">
        <f t="shared" si="13"/>
        <v>0.14671577655003065</v>
      </c>
      <c r="G15" s="19">
        <v>239800</v>
      </c>
      <c r="H15" s="46">
        <v>219800</v>
      </c>
      <c r="I15" s="44">
        <f t="shared" si="1"/>
        <v>20000</v>
      </c>
      <c r="J15" s="47">
        <f t="shared" si="2"/>
        <v>9.0991810737033774E-2</v>
      </c>
      <c r="K15" s="19">
        <v>266300</v>
      </c>
      <c r="L15" s="46">
        <v>250200</v>
      </c>
      <c r="M15" s="44">
        <f t="shared" si="3"/>
        <v>16100</v>
      </c>
      <c r="N15" s="48">
        <f t="shared" si="4"/>
        <v>6.4348521183053453E-2</v>
      </c>
      <c r="O15" s="19">
        <v>292200</v>
      </c>
      <c r="P15" s="43">
        <v>276500</v>
      </c>
      <c r="Q15" s="49">
        <f t="shared" si="5"/>
        <v>15700</v>
      </c>
      <c r="R15" s="48">
        <f t="shared" si="6"/>
        <v>5.6781193490054171E-2</v>
      </c>
      <c r="T15" s="42">
        <v>9</v>
      </c>
      <c r="U15" s="27">
        <v>337000</v>
      </c>
      <c r="V15" s="43">
        <v>325000</v>
      </c>
      <c r="W15" s="49">
        <f t="shared" si="7"/>
        <v>12000</v>
      </c>
      <c r="X15" s="50">
        <f t="shared" si="8"/>
        <v>3.6923076923076836E-2</v>
      </c>
      <c r="Z15" s="29"/>
      <c r="AA15" s="27">
        <v>256000</v>
      </c>
      <c r="AB15" s="43">
        <v>238500</v>
      </c>
      <c r="AC15" s="26">
        <f t="shared" si="9"/>
        <v>17500</v>
      </c>
      <c r="AD15" s="28">
        <f t="shared" si="10"/>
        <v>7.3375262054507395E-2</v>
      </c>
      <c r="AF15" s="42">
        <v>9</v>
      </c>
      <c r="AG15" s="27">
        <v>368100</v>
      </c>
      <c r="AH15" s="43">
        <v>359500</v>
      </c>
      <c r="AI15" s="26">
        <f t="shared" si="11"/>
        <v>8600</v>
      </c>
      <c r="AJ15" s="28">
        <f t="shared" si="12"/>
        <v>2.3922114047287835E-2</v>
      </c>
    </row>
    <row r="16" spans="1:36" ht="18" customHeight="1">
      <c r="A16" s="103"/>
      <c r="B16" s="18">
        <v>10</v>
      </c>
      <c r="C16" s="19">
        <v>188000</v>
      </c>
      <c r="D16" s="20">
        <v>164100</v>
      </c>
      <c r="E16" s="21">
        <f t="shared" si="0"/>
        <v>23900</v>
      </c>
      <c r="F16" s="22">
        <f t="shared" si="13"/>
        <v>0.14564290067032304</v>
      </c>
      <c r="G16" s="19">
        <v>241000</v>
      </c>
      <c r="H16" s="39">
        <v>221300</v>
      </c>
      <c r="I16" s="21">
        <f t="shared" si="1"/>
        <v>19700</v>
      </c>
      <c r="J16" s="40">
        <f t="shared" si="2"/>
        <v>8.9019430637144126E-2</v>
      </c>
      <c r="K16" s="19">
        <v>268000</v>
      </c>
      <c r="L16" s="39">
        <v>252200</v>
      </c>
      <c r="M16" s="21">
        <f t="shared" si="3"/>
        <v>15800</v>
      </c>
      <c r="N16" s="25">
        <f t="shared" si="4"/>
        <v>6.2648691514670896E-2</v>
      </c>
      <c r="O16" s="19">
        <v>294100</v>
      </c>
      <c r="P16" s="20">
        <v>278600</v>
      </c>
      <c r="Q16" s="41">
        <f t="shared" si="5"/>
        <v>15500</v>
      </c>
      <c r="R16" s="25">
        <f t="shared" si="6"/>
        <v>5.5635319454415022E-2</v>
      </c>
      <c r="T16" s="18">
        <v>10</v>
      </c>
      <c r="U16" s="27">
        <v>339100</v>
      </c>
      <c r="V16" s="20">
        <v>327400</v>
      </c>
      <c r="W16" s="41">
        <f t="shared" si="7"/>
        <v>11700</v>
      </c>
      <c r="X16" s="28">
        <f t="shared" si="8"/>
        <v>3.5736102626756194E-2</v>
      </c>
      <c r="Z16" s="29"/>
      <c r="AA16" s="27">
        <v>257900</v>
      </c>
      <c r="AB16" s="20">
        <v>240500</v>
      </c>
      <c r="AC16" s="26">
        <f t="shared" si="9"/>
        <v>17400</v>
      </c>
      <c r="AD16" s="28">
        <f t="shared" si="10"/>
        <v>7.2349272349272242E-2</v>
      </c>
      <c r="AF16" s="18">
        <v>10</v>
      </c>
      <c r="AG16" s="27">
        <v>370900</v>
      </c>
      <c r="AH16" s="20">
        <v>362300</v>
      </c>
      <c r="AI16" s="26">
        <f t="shared" si="11"/>
        <v>8600</v>
      </c>
      <c r="AJ16" s="28">
        <f t="shared" si="12"/>
        <v>2.3737234336185464E-2</v>
      </c>
    </row>
    <row r="17" spans="1:36" ht="18" customHeight="1">
      <c r="A17" s="103"/>
      <c r="B17" s="18">
        <v>11</v>
      </c>
      <c r="C17" s="19">
        <v>189400</v>
      </c>
      <c r="D17" s="20">
        <v>165500</v>
      </c>
      <c r="E17" s="21">
        <f t="shared" si="0"/>
        <v>23900</v>
      </c>
      <c r="F17" s="22">
        <f t="shared" si="13"/>
        <v>0.14441087613293058</v>
      </c>
      <c r="G17" s="19">
        <v>242200</v>
      </c>
      <c r="H17" s="39">
        <v>222900</v>
      </c>
      <c r="I17" s="21">
        <f t="shared" si="1"/>
        <v>19300</v>
      </c>
      <c r="J17" s="40">
        <f t="shared" si="2"/>
        <v>8.6585912965455369E-2</v>
      </c>
      <c r="K17" s="19">
        <v>269800</v>
      </c>
      <c r="L17" s="39">
        <v>254100</v>
      </c>
      <c r="M17" s="21">
        <f t="shared" si="3"/>
        <v>15700</v>
      </c>
      <c r="N17" s="25">
        <f t="shared" si="4"/>
        <v>6.1786698150334551E-2</v>
      </c>
      <c r="O17" s="19">
        <v>296100</v>
      </c>
      <c r="P17" s="20">
        <v>280600</v>
      </c>
      <c r="Q17" s="41">
        <f t="shared" si="5"/>
        <v>15500</v>
      </c>
      <c r="R17" s="25">
        <f t="shared" si="6"/>
        <v>5.5238774055595075E-2</v>
      </c>
      <c r="T17" s="18">
        <v>11</v>
      </c>
      <c r="U17" s="27">
        <v>341500</v>
      </c>
      <c r="V17" s="20">
        <v>330100</v>
      </c>
      <c r="W17" s="41">
        <f t="shared" si="7"/>
        <v>11400</v>
      </c>
      <c r="X17" s="28">
        <f t="shared" si="8"/>
        <v>3.4534989397152271E-2</v>
      </c>
      <c r="Z17" s="29"/>
      <c r="AA17" s="27">
        <v>259600</v>
      </c>
      <c r="AB17" s="20">
        <v>242500</v>
      </c>
      <c r="AC17" s="26">
        <f t="shared" si="9"/>
        <v>17100</v>
      </c>
      <c r="AD17" s="28">
        <f t="shared" si="10"/>
        <v>7.0515463917525834E-2</v>
      </c>
      <c r="AF17" s="18">
        <v>11</v>
      </c>
      <c r="AG17" s="27">
        <v>373500</v>
      </c>
      <c r="AH17" s="20">
        <v>364900</v>
      </c>
      <c r="AI17" s="26">
        <f t="shared" si="11"/>
        <v>8600</v>
      </c>
      <c r="AJ17" s="28">
        <f t="shared" si="12"/>
        <v>2.3568100849547857E-2</v>
      </c>
    </row>
    <row r="18" spans="1:36" ht="18" customHeight="1">
      <c r="A18" s="103"/>
      <c r="B18" s="30">
        <v>12</v>
      </c>
      <c r="C18" s="19">
        <v>190700</v>
      </c>
      <c r="D18" s="31">
        <v>166800</v>
      </c>
      <c r="E18" s="32">
        <f t="shared" si="0"/>
        <v>23900</v>
      </c>
      <c r="F18" s="33">
        <f t="shared" si="13"/>
        <v>0.14328537170263789</v>
      </c>
      <c r="G18" s="19">
        <v>243400</v>
      </c>
      <c r="H18" s="34">
        <v>224500</v>
      </c>
      <c r="I18" s="32">
        <f t="shared" si="1"/>
        <v>18900</v>
      </c>
      <c r="J18" s="35">
        <f t="shared" si="2"/>
        <v>8.4187082405345226E-2</v>
      </c>
      <c r="K18" s="19">
        <v>271600</v>
      </c>
      <c r="L18" s="34">
        <v>256100</v>
      </c>
      <c r="M18" s="32">
        <f t="shared" si="3"/>
        <v>15500</v>
      </c>
      <c r="N18" s="36">
        <f t="shared" si="4"/>
        <v>6.0523233112065533E-2</v>
      </c>
      <c r="O18" s="19">
        <v>298100</v>
      </c>
      <c r="P18" s="31">
        <v>282800</v>
      </c>
      <c r="Q18" s="37">
        <f t="shared" si="5"/>
        <v>15300</v>
      </c>
      <c r="R18" s="36">
        <f t="shared" si="6"/>
        <v>5.4101838755304055E-2</v>
      </c>
      <c r="T18" s="30">
        <v>12</v>
      </c>
      <c r="U18" s="27">
        <v>343300</v>
      </c>
      <c r="V18" s="31">
        <v>332200</v>
      </c>
      <c r="W18" s="37">
        <f t="shared" si="7"/>
        <v>11100</v>
      </c>
      <c r="X18" s="38">
        <f t="shared" si="8"/>
        <v>3.341360626128842E-2</v>
      </c>
      <c r="Z18" s="29"/>
      <c r="AA18" s="27">
        <v>261400</v>
      </c>
      <c r="AB18" s="31">
        <v>244600</v>
      </c>
      <c r="AC18" s="26">
        <f t="shared" si="9"/>
        <v>16800</v>
      </c>
      <c r="AD18" s="28">
        <f t="shared" si="10"/>
        <v>6.8683565004088232E-2</v>
      </c>
      <c r="AF18" s="30">
        <v>12</v>
      </c>
      <c r="AG18" s="27">
        <v>376200</v>
      </c>
      <c r="AH18" s="31">
        <v>367600</v>
      </c>
      <c r="AI18" s="26">
        <f t="shared" si="11"/>
        <v>8600</v>
      </c>
      <c r="AJ18" s="28">
        <f t="shared" si="12"/>
        <v>2.3394994559303495E-2</v>
      </c>
    </row>
    <row r="19" spans="1:36" ht="18" customHeight="1">
      <c r="A19" s="103"/>
      <c r="B19" s="18">
        <v>13</v>
      </c>
      <c r="C19" s="19">
        <v>192000</v>
      </c>
      <c r="D19" s="20">
        <v>168100</v>
      </c>
      <c r="E19" s="21">
        <f t="shared" si="0"/>
        <v>23900</v>
      </c>
      <c r="F19" s="22">
        <f t="shared" si="13"/>
        <v>0.14217727543129088</v>
      </c>
      <c r="G19" s="19">
        <v>244600</v>
      </c>
      <c r="H19" s="23">
        <v>226000</v>
      </c>
      <c r="I19" s="21">
        <f t="shared" si="1"/>
        <v>18600</v>
      </c>
      <c r="J19" s="24">
        <f t="shared" si="2"/>
        <v>8.2300884955752274E-2</v>
      </c>
      <c r="K19" s="19">
        <v>273400</v>
      </c>
      <c r="L19" s="23">
        <v>258000</v>
      </c>
      <c r="M19" s="21">
        <f t="shared" si="3"/>
        <v>15400</v>
      </c>
      <c r="N19" s="25">
        <f t="shared" si="4"/>
        <v>5.9689922480620217E-2</v>
      </c>
      <c r="O19" s="19">
        <v>300100</v>
      </c>
      <c r="P19" s="20">
        <v>284800</v>
      </c>
      <c r="Q19" s="26">
        <f t="shared" si="5"/>
        <v>15300</v>
      </c>
      <c r="R19" s="25">
        <f t="shared" si="6"/>
        <v>5.3721910112359605E-2</v>
      </c>
      <c r="T19" s="18">
        <v>13</v>
      </c>
      <c r="U19" s="27">
        <v>345600</v>
      </c>
      <c r="V19" s="20">
        <v>334800</v>
      </c>
      <c r="W19" s="26">
        <f t="shared" si="7"/>
        <v>10800</v>
      </c>
      <c r="X19" s="28">
        <f t="shared" si="8"/>
        <v>3.2258064516129004E-2</v>
      </c>
      <c r="Y19" s="25"/>
      <c r="Z19" s="29"/>
      <c r="AA19" s="27">
        <v>263200</v>
      </c>
      <c r="AB19" s="20">
        <v>246700</v>
      </c>
      <c r="AC19" s="26">
        <f t="shared" si="9"/>
        <v>16500</v>
      </c>
      <c r="AD19" s="28">
        <f t="shared" si="10"/>
        <v>6.688285366842317E-2</v>
      </c>
      <c r="AF19" s="18">
        <v>13</v>
      </c>
      <c r="AG19" s="27">
        <v>379000</v>
      </c>
      <c r="AH19" s="20">
        <v>370400</v>
      </c>
      <c r="AI19" s="26">
        <f t="shared" si="11"/>
        <v>8600</v>
      </c>
      <c r="AJ19" s="28">
        <f t="shared" si="12"/>
        <v>2.3218142548596221E-2</v>
      </c>
    </row>
    <row r="20" spans="1:36" ht="18" customHeight="1">
      <c r="A20" s="103"/>
      <c r="B20" s="18">
        <v>14</v>
      </c>
      <c r="C20" s="19">
        <v>193500</v>
      </c>
      <c r="D20" s="20">
        <v>169600</v>
      </c>
      <c r="E20" s="21">
        <f t="shared" si="0"/>
        <v>23900</v>
      </c>
      <c r="F20" s="22">
        <f t="shared" si="13"/>
        <v>0.14091981132075482</v>
      </c>
      <c r="G20" s="19">
        <v>245900</v>
      </c>
      <c r="H20" s="23">
        <v>227600</v>
      </c>
      <c r="I20" s="21">
        <f t="shared" si="1"/>
        <v>18300</v>
      </c>
      <c r="J20" s="24">
        <f t="shared" si="2"/>
        <v>8.040421792618635E-2</v>
      </c>
      <c r="K20" s="19">
        <v>275200</v>
      </c>
      <c r="L20" s="23">
        <v>260000</v>
      </c>
      <c r="M20" s="21">
        <f t="shared" si="3"/>
        <v>15200</v>
      </c>
      <c r="N20" s="25">
        <f t="shared" si="4"/>
        <v>5.8461538461538565E-2</v>
      </c>
      <c r="O20" s="19">
        <v>302100</v>
      </c>
      <c r="P20" s="20">
        <v>287000</v>
      </c>
      <c r="Q20" s="26">
        <f t="shared" si="5"/>
        <v>15100</v>
      </c>
      <c r="R20" s="25">
        <f t="shared" si="6"/>
        <v>5.2613240418118545E-2</v>
      </c>
      <c r="T20" s="18">
        <v>14</v>
      </c>
      <c r="U20" s="27">
        <v>347800</v>
      </c>
      <c r="V20" s="20">
        <v>337300</v>
      </c>
      <c r="W20" s="26">
        <f t="shared" si="7"/>
        <v>10500</v>
      </c>
      <c r="X20" s="28">
        <f t="shared" si="8"/>
        <v>3.1129558256744794E-2</v>
      </c>
      <c r="Y20" s="25"/>
      <c r="Z20" s="29"/>
      <c r="AA20" s="27">
        <v>264900</v>
      </c>
      <c r="AB20" s="20">
        <v>248700</v>
      </c>
      <c r="AC20" s="26">
        <f t="shared" si="9"/>
        <v>16200</v>
      </c>
      <c r="AD20" s="28">
        <f t="shared" si="10"/>
        <v>6.5138721351025275E-2</v>
      </c>
      <c r="AF20" s="18">
        <v>14</v>
      </c>
      <c r="AG20" s="27">
        <v>381500</v>
      </c>
      <c r="AH20" s="20">
        <v>373100</v>
      </c>
      <c r="AI20" s="26">
        <f t="shared" si="11"/>
        <v>8400</v>
      </c>
      <c r="AJ20" s="28">
        <f t="shared" si="12"/>
        <v>2.2514071294559068E-2</v>
      </c>
    </row>
    <row r="21" spans="1:36" ht="18" customHeight="1">
      <c r="A21" s="103"/>
      <c r="B21" s="18">
        <v>15</v>
      </c>
      <c r="C21" s="19">
        <v>195000</v>
      </c>
      <c r="D21" s="20">
        <v>171100</v>
      </c>
      <c r="E21" s="21">
        <f t="shared" si="0"/>
        <v>23900</v>
      </c>
      <c r="F21" s="22">
        <f t="shared" si="13"/>
        <v>0.13968439509059039</v>
      </c>
      <c r="G21" s="19">
        <v>247200</v>
      </c>
      <c r="H21" s="23">
        <v>229200</v>
      </c>
      <c r="I21" s="21">
        <f t="shared" si="1"/>
        <v>18000</v>
      </c>
      <c r="J21" s="24">
        <f t="shared" si="2"/>
        <v>7.8534031413612482E-2</v>
      </c>
      <c r="K21" s="19">
        <v>277000</v>
      </c>
      <c r="L21" s="23">
        <v>261800</v>
      </c>
      <c r="M21" s="21">
        <f t="shared" si="3"/>
        <v>15200</v>
      </c>
      <c r="N21" s="25">
        <f t="shared" si="4"/>
        <v>5.8059587471352092E-2</v>
      </c>
      <c r="O21" s="19">
        <v>304100</v>
      </c>
      <c r="P21" s="20">
        <v>289100</v>
      </c>
      <c r="Q21" s="26">
        <f t="shared" si="5"/>
        <v>15000</v>
      </c>
      <c r="R21" s="25">
        <f t="shared" si="6"/>
        <v>5.1885160843998523E-2</v>
      </c>
      <c r="T21" s="18">
        <v>15</v>
      </c>
      <c r="U21" s="27">
        <v>350200</v>
      </c>
      <c r="V21" s="20">
        <v>339900</v>
      </c>
      <c r="W21" s="26">
        <f t="shared" si="7"/>
        <v>10300</v>
      </c>
      <c r="X21" s="28">
        <f t="shared" si="8"/>
        <v>3.0303030303030276E-2</v>
      </c>
      <c r="Y21" s="25"/>
      <c r="Z21" s="29"/>
      <c r="AA21" s="27">
        <v>266900</v>
      </c>
      <c r="AB21" s="20">
        <v>250700</v>
      </c>
      <c r="AC21" s="26">
        <f t="shared" si="9"/>
        <v>16200</v>
      </c>
      <c r="AD21" s="28">
        <f t="shared" si="10"/>
        <v>6.4619066613482268E-2</v>
      </c>
      <c r="AF21" s="18">
        <v>15</v>
      </c>
      <c r="AG21" s="27">
        <v>384200</v>
      </c>
      <c r="AH21" s="20">
        <v>376000</v>
      </c>
      <c r="AI21" s="26">
        <f t="shared" si="11"/>
        <v>8200</v>
      </c>
      <c r="AJ21" s="28">
        <f t="shared" si="12"/>
        <v>2.1808510638297918E-2</v>
      </c>
    </row>
    <row r="22" spans="1:36" ht="18" customHeight="1">
      <c r="A22" s="103"/>
      <c r="B22" s="18">
        <v>16</v>
      </c>
      <c r="C22" s="19">
        <v>196500</v>
      </c>
      <c r="D22" s="20">
        <v>172600</v>
      </c>
      <c r="E22" s="21">
        <f t="shared" si="0"/>
        <v>23900</v>
      </c>
      <c r="F22" s="22">
        <f t="shared" si="13"/>
        <v>0.13847045191193508</v>
      </c>
      <c r="G22" s="19">
        <v>248500</v>
      </c>
      <c r="H22" s="23">
        <v>230700</v>
      </c>
      <c r="I22" s="21">
        <f t="shared" si="1"/>
        <v>17800</v>
      </c>
      <c r="J22" s="24">
        <f t="shared" si="2"/>
        <v>7.7156480277416506E-2</v>
      </c>
      <c r="K22" s="19">
        <v>278900</v>
      </c>
      <c r="L22" s="23">
        <v>263900</v>
      </c>
      <c r="M22" s="21">
        <f t="shared" si="3"/>
        <v>15000</v>
      </c>
      <c r="N22" s="25">
        <f t="shared" si="4"/>
        <v>5.6839712012125787E-2</v>
      </c>
      <c r="O22" s="19">
        <v>306100</v>
      </c>
      <c r="P22" s="20">
        <v>291300</v>
      </c>
      <c r="Q22" s="26">
        <f t="shared" si="5"/>
        <v>14800</v>
      </c>
      <c r="R22" s="25">
        <f t="shared" si="6"/>
        <v>5.0806728458633765E-2</v>
      </c>
      <c r="T22" s="18">
        <v>16</v>
      </c>
      <c r="U22" s="27">
        <v>352300</v>
      </c>
      <c r="V22" s="20">
        <v>342200</v>
      </c>
      <c r="W22" s="26">
        <f t="shared" si="7"/>
        <v>10100</v>
      </c>
      <c r="X22" s="28">
        <f t="shared" si="8"/>
        <v>2.9514903565166506E-2</v>
      </c>
      <c r="Y22" s="25"/>
      <c r="Z22" s="29"/>
      <c r="AA22" s="27">
        <v>269200</v>
      </c>
      <c r="AB22" s="20">
        <v>253000</v>
      </c>
      <c r="AC22" s="26">
        <f t="shared" si="9"/>
        <v>16200</v>
      </c>
      <c r="AD22" s="28">
        <f t="shared" si="10"/>
        <v>6.4031620553359758E-2</v>
      </c>
      <c r="AF22" s="18">
        <v>16</v>
      </c>
      <c r="AG22" s="27">
        <v>386700</v>
      </c>
      <c r="AH22" s="20">
        <v>378700</v>
      </c>
      <c r="AI22" s="26">
        <f t="shared" si="11"/>
        <v>8000</v>
      </c>
      <c r="AJ22" s="28">
        <f t="shared" si="12"/>
        <v>2.1124900977026684E-2</v>
      </c>
    </row>
    <row r="23" spans="1:36" ht="18" customHeight="1">
      <c r="A23" s="103"/>
      <c r="B23" s="42">
        <v>17</v>
      </c>
      <c r="C23" s="19">
        <v>198000</v>
      </c>
      <c r="D23" s="43">
        <v>174100</v>
      </c>
      <c r="E23" s="44">
        <f t="shared" si="0"/>
        <v>23900</v>
      </c>
      <c r="F23" s="45">
        <f t="shared" si="13"/>
        <v>0.13727742676622623</v>
      </c>
      <c r="G23" s="19">
        <v>249900</v>
      </c>
      <c r="H23" s="46">
        <v>232300</v>
      </c>
      <c r="I23" s="44">
        <f t="shared" si="1"/>
        <v>17600</v>
      </c>
      <c r="J23" s="47">
        <f t="shared" si="2"/>
        <v>7.5764098148945358E-2</v>
      </c>
      <c r="K23" s="19">
        <v>280800</v>
      </c>
      <c r="L23" s="46">
        <v>265900</v>
      </c>
      <c r="M23" s="44">
        <f t="shared" si="3"/>
        <v>14900</v>
      </c>
      <c r="N23" s="48">
        <f t="shared" si="4"/>
        <v>5.60361037984205E-2</v>
      </c>
      <c r="O23" s="19">
        <v>308000</v>
      </c>
      <c r="P23" s="43">
        <v>293600</v>
      </c>
      <c r="Q23" s="49">
        <f t="shared" si="5"/>
        <v>14400</v>
      </c>
      <c r="R23" s="48">
        <f t="shared" si="6"/>
        <v>4.9046321525885617E-2</v>
      </c>
      <c r="T23" s="42">
        <v>17</v>
      </c>
      <c r="U23" s="27">
        <v>354600</v>
      </c>
      <c r="V23" s="43">
        <v>344800</v>
      </c>
      <c r="W23" s="49">
        <f t="shared" si="7"/>
        <v>9800</v>
      </c>
      <c r="X23" s="50">
        <f t="shared" si="8"/>
        <v>2.8422273781902652E-2</v>
      </c>
      <c r="Y23" s="25"/>
      <c r="Z23" s="29"/>
      <c r="AA23" s="27">
        <v>271000</v>
      </c>
      <c r="AB23" s="43">
        <v>254800</v>
      </c>
      <c r="AC23" s="26">
        <f t="shared" si="9"/>
        <v>16200</v>
      </c>
      <c r="AD23" s="28">
        <f t="shared" si="10"/>
        <v>6.3579277864992179E-2</v>
      </c>
      <c r="AF23" s="42">
        <v>17</v>
      </c>
      <c r="AG23" s="27">
        <v>389500</v>
      </c>
      <c r="AH23" s="43">
        <v>381500</v>
      </c>
      <c r="AI23" s="26">
        <f t="shared" si="11"/>
        <v>8000</v>
      </c>
      <c r="AJ23" s="28">
        <f t="shared" si="12"/>
        <v>2.0969855832241091E-2</v>
      </c>
    </row>
    <row r="24" spans="1:36" ht="18" customHeight="1">
      <c r="A24" s="103"/>
      <c r="B24" s="18">
        <v>18</v>
      </c>
      <c r="C24" s="19">
        <v>199700</v>
      </c>
      <c r="D24" s="20">
        <v>175800</v>
      </c>
      <c r="E24" s="21">
        <f t="shared" si="0"/>
        <v>23900</v>
      </c>
      <c r="F24" s="22">
        <f t="shared" si="13"/>
        <v>0.13594994311717867</v>
      </c>
      <c r="G24" s="19">
        <v>251300</v>
      </c>
      <c r="H24" s="39">
        <v>233800</v>
      </c>
      <c r="I24" s="21">
        <f t="shared" si="1"/>
        <v>17500</v>
      </c>
      <c r="J24" s="40">
        <f t="shared" si="2"/>
        <v>7.4850299401197695E-2</v>
      </c>
      <c r="K24" s="19">
        <v>282600</v>
      </c>
      <c r="L24" s="39">
        <v>267900</v>
      </c>
      <c r="M24" s="21">
        <f t="shared" si="3"/>
        <v>14700</v>
      </c>
      <c r="N24" s="25">
        <f t="shared" si="4"/>
        <v>5.4871220604703286E-2</v>
      </c>
      <c r="O24" s="19">
        <v>309900</v>
      </c>
      <c r="P24" s="20">
        <v>295900</v>
      </c>
      <c r="Q24" s="41">
        <f t="shared" si="5"/>
        <v>14000</v>
      </c>
      <c r="R24" s="25">
        <f t="shared" si="6"/>
        <v>4.7313281514024919E-2</v>
      </c>
      <c r="T24" s="18">
        <v>18</v>
      </c>
      <c r="U24" s="27">
        <v>356800</v>
      </c>
      <c r="V24" s="20">
        <v>347300</v>
      </c>
      <c r="W24" s="41">
        <f t="shared" si="7"/>
        <v>9500</v>
      </c>
      <c r="X24" s="28">
        <f t="shared" si="8"/>
        <v>2.7353872732508E-2</v>
      </c>
      <c r="Y24" s="25"/>
      <c r="Z24" s="29"/>
      <c r="AA24" s="27">
        <v>273100</v>
      </c>
      <c r="AB24" s="20">
        <v>256900</v>
      </c>
      <c r="AC24" s="26">
        <f t="shared" si="9"/>
        <v>16200</v>
      </c>
      <c r="AD24" s="28">
        <f t="shared" si="10"/>
        <v>6.3059556247567095E-2</v>
      </c>
      <c r="AF24" s="18">
        <v>18</v>
      </c>
      <c r="AG24" s="27">
        <v>392100</v>
      </c>
      <c r="AH24" s="20">
        <v>384100</v>
      </c>
      <c r="AI24" s="26">
        <f t="shared" si="11"/>
        <v>8000</v>
      </c>
      <c r="AJ24" s="28">
        <f t="shared" si="12"/>
        <v>2.0827909398594135E-2</v>
      </c>
    </row>
    <row r="25" spans="1:36" ht="18" customHeight="1">
      <c r="A25" s="103"/>
      <c r="B25" s="18">
        <v>19</v>
      </c>
      <c r="C25" s="19">
        <v>201600</v>
      </c>
      <c r="D25" s="20">
        <v>177700</v>
      </c>
      <c r="E25" s="21">
        <f t="shared" si="0"/>
        <v>23900</v>
      </c>
      <c r="F25" s="22">
        <f t="shared" si="13"/>
        <v>0.13449634214969053</v>
      </c>
      <c r="G25" s="19">
        <v>252700</v>
      </c>
      <c r="H25" s="39">
        <v>235300</v>
      </c>
      <c r="I25" s="21">
        <f t="shared" si="1"/>
        <v>17400</v>
      </c>
      <c r="J25" s="40">
        <f t="shared" si="2"/>
        <v>7.3948151296217679E-2</v>
      </c>
      <c r="K25" s="19">
        <v>284500</v>
      </c>
      <c r="L25" s="39">
        <v>269900</v>
      </c>
      <c r="M25" s="21">
        <f t="shared" si="3"/>
        <v>14600</v>
      </c>
      <c r="N25" s="25">
        <f t="shared" si="4"/>
        <v>5.4094108929233053E-2</v>
      </c>
      <c r="O25" s="19">
        <v>311900</v>
      </c>
      <c r="P25" s="20">
        <v>298100</v>
      </c>
      <c r="Q25" s="41">
        <f t="shared" si="5"/>
        <v>13800</v>
      </c>
      <c r="R25" s="25">
        <f t="shared" si="6"/>
        <v>4.6293190204629298E-2</v>
      </c>
      <c r="T25" s="18">
        <v>19</v>
      </c>
      <c r="U25" s="27">
        <v>358900</v>
      </c>
      <c r="V25" s="20">
        <v>349700</v>
      </c>
      <c r="W25" s="41">
        <f t="shared" si="7"/>
        <v>9200</v>
      </c>
      <c r="X25" s="28">
        <f t="shared" si="8"/>
        <v>2.6308264226479805E-2</v>
      </c>
      <c r="Y25" s="25"/>
      <c r="Z25" s="29"/>
      <c r="AA25" s="27">
        <v>275200</v>
      </c>
      <c r="AB25" s="20">
        <v>259000</v>
      </c>
      <c r="AC25" s="26">
        <f t="shared" si="9"/>
        <v>16200</v>
      </c>
      <c r="AD25" s="28">
        <f t="shared" si="10"/>
        <v>6.2548262548262512E-2</v>
      </c>
      <c r="AF25" s="18">
        <v>19</v>
      </c>
      <c r="AG25" s="27">
        <v>395000</v>
      </c>
      <c r="AH25" s="20">
        <v>387100</v>
      </c>
      <c r="AI25" s="26">
        <f t="shared" si="11"/>
        <v>7900</v>
      </c>
      <c r="AJ25" s="28">
        <f t="shared" si="12"/>
        <v>2.0408163265306145E-2</v>
      </c>
    </row>
    <row r="26" spans="1:36" ht="18" customHeight="1">
      <c r="A26" s="103"/>
      <c r="B26" s="30">
        <v>20</v>
      </c>
      <c r="C26" s="19">
        <v>203400</v>
      </c>
      <c r="D26" s="31">
        <v>179600</v>
      </c>
      <c r="E26" s="32">
        <f t="shared" si="0"/>
        <v>23800</v>
      </c>
      <c r="F26" s="33">
        <f t="shared" si="13"/>
        <v>0.13251670378619163</v>
      </c>
      <c r="G26" s="19">
        <v>254100</v>
      </c>
      <c r="H26" s="34">
        <v>237000</v>
      </c>
      <c r="I26" s="32">
        <f t="shared" si="1"/>
        <v>17100</v>
      </c>
      <c r="J26" s="35">
        <f t="shared" si="2"/>
        <v>7.2151898734177156E-2</v>
      </c>
      <c r="K26" s="19">
        <v>286400</v>
      </c>
      <c r="L26" s="34">
        <v>272000</v>
      </c>
      <c r="M26" s="32">
        <f t="shared" si="3"/>
        <v>14400</v>
      </c>
      <c r="N26" s="36">
        <f t="shared" si="4"/>
        <v>5.2941176470588269E-2</v>
      </c>
      <c r="O26" s="19">
        <v>313900</v>
      </c>
      <c r="P26" s="31">
        <v>300300</v>
      </c>
      <c r="Q26" s="37">
        <f t="shared" si="5"/>
        <v>13600</v>
      </c>
      <c r="R26" s="36">
        <f t="shared" si="6"/>
        <v>4.5288045288045309E-2</v>
      </c>
      <c r="T26" s="30">
        <v>20</v>
      </c>
      <c r="U26" s="27">
        <v>361200</v>
      </c>
      <c r="V26" s="31">
        <v>352300</v>
      </c>
      <c r="W26" s="37">
        <f t="shared" si="7"/>
        <v>8900</v>
      </c>
      <c r="X26" s="38">
        <f t="shared" si="8"/>
        <v>2.5262560317910854E-2</v>
      </c>
      <c r="Y26" s="25"/>
      <c r="Z26" s="29"/>
      <c r="AA26" s="27">
        <v>277300</v>
      </c>
      <c r="AB26" s="31">
        <v>261100</v>
      </c>
      <c r="AC26" s="26">
        <f t="shared" si="9"/>
        <v>16200</v>
      </c>
      <c r="AD26" s="28">
        <f t="shared" si="10"/>
        <v>6.2045193412485711E-2</v>
      </c>
      <c r="AF26" s="30">
        <v>20</v>
      </c>
      <c r="AG26" s="27">
        <v>397700</v>
      </c>
      <c r="AH26" s="31">
        <v>389800</v>
      </c>
      <c r="AI26" s="26">
        <f t="shared" si="11"/>
        <v>7900</v>
      </c>
      <c r="AJ26" s="28">
        <f t="shared" si="12"/>
        <v>2.026680348896881E-2</v>
      </c>
    </row>
    <row r="27" spans="1:36" ht="18" customHeight="1">
      <c r="A27" s="103"/>
      <c r="B27" s="18">
        <v>21</v>
      </c>
      <c r="C27" s="19">
        <v>205200</v>
      </c>
      <c r="D27" s="20">
        <v>181400</v>
      </c>
      <c r="E27" s="21">
        <f t="shared" si="0"/>
        <v>23800</v>
      </c>
      <c r="F27" s="22">
        <f t="shared" si="13"/>
        <v>0.13120176405733197</v>
      </c>
      <c r="G27" s="19">
        <v>255600</v>
      </c>
      <c r="H27" s="23">
        <v>239000</v>
      </c>
      <c r="I27" s="21">
        <f t="shared" si="1"/>
        <v>16600</v>
      </c>
      <c r="J27" s="24">
        <f t="shared" si="2"/>
        <v>6.9456066945606798E-2</v>
      </c>
      <c r="K27" s="19">
        <v>288300</v>
      </c>
      <c r="L27" s="23">
        <v>273900</v>
      </c>
      <c r="M27" s="21">
        <f t="shared" si="3"/>
        <v>14400</v>
      </c>
      <c r="N27" s="25">
        <f t="shared" si="4"/>
        <v>5.257393209200445E-2</v>
      </c>
      <c r="O27" s="19">
        <v>315900</v>
      </c>
      <c r="P27" s="20">
        <v>302500</v>
      </c>
      <c r="Q27" s="26">
        <f t="shared" si="5"/>
        <v>13400</v>
      </c>
      <c r="R27" s="25">
        <f t="shared" si="6"/>
        <v>4.4297520661157108E-2</v>
      </c>
      <c r="T27" s="18">
        <v>21</v>
      </c>
      <c r="U27" s="27">
        <v>363600</v>
      </c>
      <c r="V27" s="20">
        <v>354900</v>
      </c>
      <c r="W27" s="26">
        <f t="shared" si="7"/>
        <v>8700</v>
      </c>
      <c r="X27" s="28">
        <f t="shared" si="8"/>
        <v>2.4513947590870666E-2</v>
      </c>
      <c r="Y27" s="25"/>
      <c r="Z27" s="29">
        <v>0</v>
      </c>
      <c r="AA27" s="27">
        <v>279500</v>
      </c>
      <c r="AB27" s="20">
        <v>263300</v>
      </c>
      <c r="AC27" s="26">
        <f t="shared" si="9"/>
        <v>16200</v>
      </c>
      <c r="AD27" s="28">
        <f t="shared" si="10"/>
        <v>6.1526775541207668E-2</v>
      </c>
      <c r="AF27" s="18">
        <v>21</v>
      </c>
      <c r="AG27" s="27">
        <v>400600</v>
      </c>
      <c r="AH27" s="20">
        <v>392700</v>
      </c>
      <c r="AI27" s="26">
        <f t="shared" si="11"/>
        <v>7900</v>
      </c>
      <c r="AJ27" s="28">
        <f t="shared" si="12"/>
        <v>2.0117137764196658E-2</v>
      </c>
    </row>
    <row r="28" spans="1:36" ht="18" customHeight="1">
      <c r="A28" s="103"/>
      <c r="B28" s="18">
        <v>22</v>
      </c>
      <c r="C28" s="19">
        <v>207000</v>
      </c>
      <c r="D28" s="20">
        <v>183200</v>
      </c>
      <c r="E28" s="21">
        <f t="shared" si="0"/>
        <v>23800</v>
      </c>
      <c r="F28" s="22">
        <f t="shared" si="13"/>
        <v>0.12991266375545862</v>
      </c>
      <c r="G28" s="19">
        <v>257100</v>
      </c>
      <c r="H28" s="23">
        <v>240700</v>
      </c>
      <c r="I28" s="21">
        <f t="shared" si="1"/>
        <v>16400</v>
      </c>
      <c r="J28" s="24">
        <f t="shared" si="2"/>
        <v>6.813460739509769E-2</v>
      </c>
      <c r="K28" s="19">
        <v>290100</v>
      </c>
      <c r="L28" s="23">
        <v>276000</v>
      </c>
      <c r="M28" s="21">
        <f t="shared" si="3"/>
        <v>14100</v>
      </c>
      <c r="N28" s="25">
        <f t="shared" si="4"/>
        <v>5.1086956521739113E-2</v>
      </c>
      <c r="O28" s="19">
        <v>317900</v>
      </c>
      <c r="P28" s="20">
        <v>304700</v>
      </c>
      <c r="Q28" s="26">
        <f t="shared" si="5"/>
        <v>13200</v>
      </c>
      <c r="R28" s="25">
        <f t="shared" si="6"/>
        <v>4.3321299638989119E-2</v>
      </c>
      <c r="T28" s="18">
        <v>22</v>
      </c>
      <c r="U28" s="27">
        <v>365800</v>
      </c>
      <c r="V28" s="20">
        <v>357400</v>
      </c>
      <c r="W28" s="26">
        <f t="shared" si="7"/>
        <v>8400</v>
      </c>
      <c r="X28" s="28">
        <f t="shared" si="8"/>
        <v>2.3503077783995519E-2</v>
      </c>
      <c r="Y28" s="25"/>
      <c r="Z28" s="29">
        <v>1</v>
      </c>
      <c r="AA28" s="27">
        <v>281700</v>
      </c>
      <c r="AB28" s="20">
        <v>265500</v>
      </c>
      <c r="AC28" s="26">
        <f t="shared" si="9"/>
        <v>16200</v>
      </c>
      <c r="AD28" s="28">
        <f t="shared" si="10"/>
        <v>6.1016949152542299E-2</v>
      </c>
      <c r="AF28" s="18">
        <v>22</v>
      </c>
      <c r="AG28" s="27">
        <v>403500</v>
      </c>
      <c r="AH28" s="20">
        <v>395600</v>
      </c>
      <c r="AI28" s="26">
        <f t="shared" si="11"/>
        <v>7900</v>
      </c>
      <c r="AJ28" s="28">
        <f t="shared" si="12"/>
        <v>1.9969666329625824E-2</v>
      </c>
    </row>
    <row r="29" spans="1:36" ht="18" customHeight="1">
      <c r="A29" s="103"/>
      <c r="B29" s="18">
        <v>23</v>
      </c>
      <c r="C29" s="19">
        <v>208900</v>
      </c>
      <c r="D29" s="20">
        <v>185100</v>
      </c>
      <c r="E29" s="21">
        <f t="shared" si="0"/>
        <v>23800</v>
      </c>
      <c r="F29" s="22">
        <f t="shared" si="13"/>
        <v>0.12857914640734736</v>
      </c>
      <c r="G29" s="19">
        <v>258600</v>
      </c>
      <c r="H29" s="23">
        <v>242600</v>
      </c>
      <c r="I29" s="21">
        <f t="shared" si="1"/>
        <v>16000</v>
      </c>
      <c r="J29" s="24">
        <f t="shared" si="2"/>
        <v>6.5952184666117075E-2</v>
      </c>
      <c r="K29" s="19">
        <v>292000</v>
      </c>
      <c r="L29" s="23">
        <v>278000</v>
      </c>
      <c r="M29" s="21">
        <f t="shared" si="3"/>
        <v>14000</v>
      </c>
      <c r="N29" s="25">
        <f t="shared" si="4"/>
        <v>5.0359712230215736E-2</v>
      </c>
      <c r="O29" s="19">
        <v>319800</v>
      </c>
      <c r="P29" s="20">
        <v>307000</v>
      </c>
      <c r="Q29" s="26">
        <f t="shared" si="5"/>
        <v>12800</v>
      </c>
      <c r="R29" s="25">
        <f t="shared" si="6"/>
        <v>4.1693811074918541E-2</v>
      </c>
      <c r="T29" s="18">
        <v>23</v>
      </c>
      <c r="U29" s="27">
        <v>367700</v>
      </c>
      <c r="V29" s="20">
        <v>359600</v>
      </c>
      <c r="W29" s="26">
        <f t="shared" si="7"/>
        <v>8100</v>
      </c>
      <c r="X29" s="28">
        <f t="shared" si="8"/>
        <v>2.2525027808676379E-2</v>
      </c>
      <c r="Y29" s="25"/>
      <c r="Z29" s="29">
        <v>2</v>
      </c>
      <c r="AA29" s="27">
        <v>283600</v>
      </c>
      <c r="AB29" s="20">
        <v>267600</v>
      </c>
      <c r="AC29" s="26">
        <f t="shared" si="9"/>
        <v>16000</v>
      </c>
      <c r="AD29" s="28">
        <f t="shared" si="10"/>
        <v>5.9790732436472371E-2</v>
      </c>
      <c r="AF29" s="18">
        <v>23</v>
      </c>
      <c r="AG29" s="27">
        <v>406200</v>
      </c>
      <c r="AH29" s="20">
        <v>398400</v>
      </c>
      <c r="AI29" s="26">
        <f t="shared" si="11"/>
        <v>7800</v>
      </c>
      <c r="AJ29" s="28">
        <f t="shared" si="12"/>
        <v>1.957831325301207E-2</v>
      </c>
    </row>
    <row r="30" spans="1:36" ht="18" customHeight="1">
      <c r="A30" s="103"/>
      <c r="B30" s="18">
        <v>24</v>
      </c>
      <c r="C30" s="19">
        <v>210800</v>
      </c>
      <c r="D30" s="20">
        <v>187000</v>
      </c>
      <c r="E30" s="21">
        <f t="shared" si="0"/>
        <v>23800</v>
      </c>
      <c r="F30" s="22">
        <f t="shared" si="13"/>
        <v>0.1272727272727272</v>
      </c>
      <c r="G30" s="19">
        <v>260100</v>
      </c>
      <c r="H30" s="23">
        <v>244300</v>
      </c>
      <c r="I30" s="21">
        <f t="shared" si="1"/>
        <v>15800</v>
      </c>
      <c r="J30" s="24">
        <f t="shared" si="2"/>
        <v>6.4674580433892848E-2</v>
      </c>
      <c r="K30" s="19">
        <v>293900</v>
      </c>
      <c r="L30" s="23">
        <v>280000</v>
      </c>
      <c r="M30" s="21">
        <f t="shared" si="3"/>
        <v>13900</v>
      </c>
      <c r="N30" s="25">
        <f t="shared" si="4"/>
        <v>4.96428571428571E-2</v>
      </c>
      <c r="O30" s="19">
        <v>321800</v>
      </c>
      <c r="P30" s="20">
        <v>309200</v>
      </c>
      <c r="Q30" s="26">
        <f t="shared" si="5"/>
        <v>12600</v>
      </c>
      <c r="R30" s="25">
        <f t="shared" si="6"/>
        <v>4.0750323415265299E-2</v>
      </c>
      <c r="T30" s="18">
        <v>24</v>
      </c>
      <c r="U30" s="27">
        <v>370000</v>
      </c>
      <c r="V30" s="20">
        <v>362200</v>
      </c>
      <c r="W30" s="26">
        <f t="shared" si="7"/>
        <v>7800</v>
      </c>
      <c r="X30" s="28">
        <f t="shared" si="8"/>
        <v>2.1535063500828233E-2</v>
      </c>
      <c r="Y30" s="25"/>
      <c r="Z30" s="29">
        <v>3</v>
      </c>
      <c r="AA30" s="27">
        <v>285500</v>
      </c>
      <c r="AB30" s="20">
        <v>269600</v>
      </c>
      <c r="AC30" s="26">
        <f t="shared" si="9"/>
        <v>15900</v>
      </c>
      <c r="AD30" s="28">
        <f t="shared" si="10"/>
        <v>5.8976261127596352E-2</v>
      </c>
      <c r="AF30" s="18">
        <v>24</v>
      </c>
      <c r="AG30" s="27">
        <v>409000</v>
      </c>
      <c r="AH30" s="20">
        <v>401300</v>
      </c>
      <c r="AI30" s="26">
        <f t="shared" si="11"/>
        <v>7700</v>
      </c>
      <c r="AJ30" s="28">
        <f t="shared" si="12"/>
        <v>1.9187640169449294E-2</v>
      </c>
    </row>
    <row r="31" spans="1:36" ht="18" customHeight="1">
      <c r="A31" s="103"/>
      <c r="B31" s="42">
        <v>25</v>
      </c>
      <c r="C31" s="19">
        <v>212600</v>
      </c>
      <c r="D31" s="43">
        <v>188800</v>
      </c>
      <c r="E31" s="44">
        <f t="shared" si="0"/>
        <v>23800</v>
      </c>
      <c r="F31" s="45">
        <f t="shared" si="13"/>
        <v>0.12605932203389836</v>
      </c>
      <c r="G31" s="19">
        <v>261600</v>
      </c>
      <c r="H31" s="46">
        <v>246000</v>
      </c>
      <c r="I31" s="44">
        <f t="shared" si="1"/>
        <v>15600</v>
      </c>
      <c r="J31" s="47">
        <f t="shared" si="2"/>
        <v>6.341463414634152E-2</v>
      </c>
      <c r="K31" s="19">
        <v>295800</v>
      </c>
      <c r="L31" s="46">
        <v>282200</v>
      </c>
      <c r="M31" s="44">
        <f t="shared" si="3"/>
        <v>13600</v>
      </c>
      <c r="N31" s="48">
        <f t="shared" si="4"/>
        <v>4.8192771084337283E-2</v>
      </c>
      <c r="O31" s="19">
        <v>323800</v>
      </c>
      <c r="P31" s="43">
        <v>311400</v>
      </c>
      <c r="Q31" s="49">
        <f t="shared" si="5"/>
        <v>12400</v>
      </c>
      <c r="R31" s="48">
        <f t="shared" si="6"/>
        <v>3.9820166987797112E-2</v>
      </c>
      <c r="T31" s="42">
        <v>25</v>
      </c>
      <c r="U31" s="27">
        <v>372300</v>
      </c>
      <c r="V31" s="43">
        <v>364800</v>
      </c>
      <c r="W31" s="49">
        <f t="shared" si="7"/>
        <v>7500</v>
      </c>
      <c r="X31" s="50">
        <f t="shared" si="8"/>
        <v>2.0559210526315708E-2</v>
      </c>
      <c r="Y31" s="25"/>
      <c r="Z31" s="29">
        <v>4</v>
      </c>
      <c r="AA31" s="27">
        <v>287900</v>
      </c>
      <c r="AB31" s="43">
        <v>272000</v>
      </c>
      <c r="AC31" s="26">
        <f t="shared" si="9"/>
        <v>15900</v>
      </c>
      <c r="AD31" s="28">
        <f t="shared" si="10"/>
        <v>5.845588235294108E-2</v>
      </c>
      <c r="AF31" s="42">
        <v>25</v>
      </c>
      <c r="AG31" s="27">
        <v>411800</v>
      </c>
      <c r="AH31" s="43">
        <v>404100</v>
      </c>
      <c r="AI31" s="26">
        <f t="shared" si="11"/>
        <v>7700</v>
      </c>
      <c r="AJ31" s="28">
        <f t="shared" si="12"/>
        <v>1.9054689433308569E-2</v>
      </c>
    </row>
    <row r="32" spans="1:36" ht="18" customHeight="1">
      <c r="A32" s="103"/>
      <c r="B32" s="18">
        <v>26</v>
      </c>
      <c r="C32" s="19">
        <v>214500</v>
      </c>
      <c r="D32" s="20">
        <v>190700</v>
      </c>
      <c r="E32" s="21">
        <f t="shared" si="0"/>
        <v>23800</v>
      </c>
      <c r="F32" s="22">
        <f t="shared" si="13"/>
        <v>0.12480335605663351</v>
      </c>
      <c r="G32" s="19">
        <v>263100</v>
      </c>
      <c r="H32" s="39">
        <v>247700</v>
      </c>
      <c r="I32" s="21">
        <f t="shared" si="1"/>
        <v>15400</v>
      </c>
      <c r="J32" s="40">
        <f t="shared" si="2"/>
        <v>6.2171982236576495E-2</v>
      </c>
      <c r="K32" s="19">
        <v>298100</v>
      </c>
      <c r="L32" s="39">
        <v>284500</v>
      </c>
      <c r="M32" s="21">
        <f t="shared" si="3"/>
        <v>13600</v>
      </c>
      <c r="N32" s="25">
        <f t="shared" si="4"/>
        <v>4.780316344463964E-2</v>
      </c>
      <c r="O32" s="19">
        <v>326200</v>
      </c>
      <c r="P32" s="20">
        <v>313800</v>
      </c>
      <c r="Q32" s="41">
        <f t="shared" si="5"/>
        <v>12400</v>
      </c>
      <c r="R32" s="25">
        <f t="shared" si="6"/>
        <v>3.9515615041427754E-2</v>
      </c>
      <c r="T32" s="18">
        <v>26</v>
      </c>
      <c r="U32" s="27">
        <v>374700</v>
      </c>
      <c r="V32" s="20">
        <v>367400</v>
      </c>
      <c r="W32" s="41">
        <f t="shared" si="7"/>
        <v>7300</v>
      </c>
      <c r="X32" s="28">
        <f t="shared" si="8"/>
        <v>1.9869352204681556E-2</v>
      </c>
      <c r="Y32" s="25"/>
      <c r="Z32" s="29">
        <v>5</v>
      </c>
      <c r="AA32" s="27">
        <v>290000</v>
      </c>
      <c r="AB32" s="20">
        <v>274200</v>
      </c>
      <c r="AC32" s="26">
        <f t="shared" si="9"/>
        <v>15800</v>
      </c>
      <c r="AD32" s="28">
        <f t="shared" si="10"/>
        <v>5.7622173595915482E-2</v>
      </c>
      <c r="AF32" s="18">
        <v>26</v>
      </c>
      <c r="AG32" s="27">
        <v>414700</v>
      </c>
      <c r="AH32" s="20">
        <v>407100</v>
      </c>
      <c r="AI32" s="26">
        <f t="shared" si="11"/>
        <v>7600</v>
      </c>
      <c r="AJ32" s="28">
        <f t="shared" si="12"/>
        <v>1.8668631785802026E-2</v>
      </c>
    </row>
    <row r="33" spans="1:36" ht="18" customHeight="1">
      <c r="A33" s="103"/>
      <c r="B33" s="18">
        <v>27</v>
      </c>
      <c r="C33" s="19">
        <v>216500</v>
      </c>
      <c r="D33" s="20">
        <v>192700</v>
      </c>
      <c r="E33" s="21">
        <f t="shared" si="0"/>
        <v>23800</v>
      </c>
      <c r="F33" s="22">
        <f t="shared" si="13"/>
        <v>0.12350804359107426</v>
      </c>
      <c r="G33" s="19">
        <v>264600</v>
      </c>
      <c r="H33" s="39">
        <v>249500</v>
      </c>
      <c r="I33" s="21">
        <f t="shared" si="1"/>
        <v>15100</v>
      </c>
      <c r="J33" s="40">
        <f t="shared" si="2"/>
        <v>6.0521042084168419E-2</v>
      </c>
      <c r="K33" s="19">
        <v>300500</v>
      </c>
      <c r="L33" s="39">
        <v>286900</v>
      </c>
      <c r="M33" s="21">
        <f t="shared" si="3"/>
        <v>13600</v>
      </c>
      <c r="N33" s="25">
        <f t="shared" si="4"/>
        <v>4.7403276402927741E-2</v>
      </c>
      <c r="O33" s="19">
        <v>328700</v>
      </c>
      <c r="P33" s="20">
        <v>316300</v>
      </c>
      <c r="Q33" s="41">
        <f t="shared" si="5"/>
        <v>12400</v>
      </c>
      <c r="R33" s="25">
        <f t="shared" si="6"/>
        <v>3.9203288017704674E-2</v>
      </c>
      <c r="T33" s="18">
        <v>27</v>
      </c>
      <c r="U33" s="27">
        <v>377100</v>
      </c>
      <c r="V33" s="20">
        <v>370100</v>
      </c>
      <c r="W33" s="41">
        <f t="shared" si="7"/>
        <v>7000</v>
      </c>
      <c r="X33" s="28">
        <f t="shared" si="8"/>
        <v>1.8913807079167899E-2</v>
      </c>
      <c r="Y33" s="25"/>
      <c r="Z33" s="29">
        <v>6</v>
      </c>
      <c r="AA33" s="27">
        <v>292100</v>
      </c>
      <c r="AB33" s="20">
        <v>276400</v>
      </c>
      <c r="AC33" s="26">
        <f t="shared" si="9"/>
        <v>15700</v>
      </c>
      <c r="AD33" s="28">
        <f t="shared" si="10"/>
        <v>5.6801736613603548E-2</v>
      </c>
      <c r="AF33" s="18">
        <v>27</v>
      </c>
      <c r="AG33" s="27">
        <v>417500</v>
      </c>
      <c r="AH33" s="20">
        <v>410000</v>
      </c>
      <c r="AI33" s="26">
        <f t="shared" si="11"/>
        <v>7500</v>
      </c>
      <c r="AJ33" s="28">
        <f t="shared" si="12"/>
        <v>1.8292682926829285E-2</v>
      </c>
    </row>
    <row r="34" spans="1:36" ht="18" customHeight="1">
      <c r="A34" s="103"/>
      <c r="B34" s="30">
        <v>28</v>
      </c>
      <c r="C34" s="19">
        <v>218300</v>
      </c>
      <c r="D34" s="31">
        <v>194500</v>
      </c>
      <c r="E34" s="32">
        <f t="shared" si="0"/>
        <v>23800</v>
      </c>
      <c r="F34" s="33">
        <f t="shared" si="13"/>
        <v>0.12236503856041137</v>
      </c>
      <c r="G34" s="19">
        <v>266100</v>
      </c>
      <c r="H34" s="34">
        <v>251400</v>
      </c>
      <c r="I34" s="32">
        <f t="shared" si="1"/>
        <v>14700</v>
      </c>
      <c r="J34" s="35">
        <f t="shared" si="2"/>
        <v>5.8472553699284058E-2</v>
      </c>
      <c r="K34" s="19">
        <v>302900</v>
      </c>
      <c r="L34" s="34">
        <v>289300</v>
      </c>
      <c r="M34" s="32">
        <f t="shared" si="3"/>
        <v>13600</v>
      </c>
      <c r="N34" s="36">
        <f t="shared" si="4"/>
        <v>4.7010024196336042E-2</v>
      </c>
      <c r="O34" s="19">
        <v>331200</v>
      </c>
      <c r="P34" s="31">
        <v>318800</v>
      </c>
      <c r="Q34" s="37">
        <f t="shared" si="5"/>
        <v>12400</v>
      </c>
      <c r="R34" s="36">
        <f t="shared" si="6"/>
        <v>3.8895859473023764E-2</v>
      </c>
      <c r="T34" s="30">
        <v>28</v>
      </c>
      <c r="U34" s="27">
        <v>379100</v>
      </c>
      <c r="V34" s="31">
        <v>372400</v>
      </c>
      <c r="W34" s="37">
        <f t="shared" si="7"/>
        <v>6700</v>
      </c>
      <c r="X34" s="38">
        <f t="shared" si="8"/>
        <v>1.7991407089151368E-2</v>
      </c>
      <c r="Y34" s="25"/>
      <c r="Z34" s="29">
        <v>7</v>
      </c>
      <c r="AA34" s="27">
        <v>294100</v>
      </c>
      <c r="AB34" s="31">
        <v>278600</v>
      </c>
      <c r="AC34" s="26">
        <f t="shared" si="9"/>
        <v>15500</v>
      </c>
      <c r="AD34" s="28">
        <f t="shared" si="10"/>
        <v>5.5635319454415022E-2</v>
      </c>
      <c r="AF34" s="30">
        <v>28</v>
      </c>
      <c r="AG34" s="27">
        <v>420400</v>
      </c>
      <c r="AH34" s="31">
        <v>413000</v>
      </c>
      <c r="AI34" s="26">
        <f t="shared" si="11"/>
        <v>7400</v>
      </c>
      <c r="AJ34" s="28">
        <f t="shared" si="12"/>
        <v>1.7917675544794287E-2</v>
      </c>
    </row>
    <row r="35" spans="1:36" ht="18" customHeight="1">
      <c r="A35" s="103"/>
      <c r="B35" s="18">
        <v>29</v>
      </c>
      <c r="C35" s="19">
        <v>220000</v>
      </c>
      <c r="D35" s="20">
        <v>196200</v>
      </c>
      <c r="E35" s="21">
        <f t="shared" si="0"/>
        <v>23800</v>
      </c>
      <c r="F35" s="22">
        <f t="shared" si="13"/>
        <v>0.12130479102956171</v>
      </c>
      <c r="G35" s="19">
        <v>267700</v>
      </c>
      <c r="H35" s="23">
        <v>253200</v>
      </c>
      <c r="I35" s="21">
        <f t="shared" si="1"/>
        <v>14500</v>
      </c>
      <c r="J35" s="24">
        <f t="shared" si="2"/>
        <v>5.7266982622432794E-2</v>
      </c>
      <c r="K35" s="19">
        <v>305300</v>
      </c>
      <c r="L35" s="23">
        <v>291700</v>
      </c>
      <c r="M35" s="21">
        <f t="shared" si="3"/>
        <v>13600</v>
      </c>
      <c r="N35" s="25">
        <f t="shared" si="4"/>
        <v>4.6623243057936303E-2</v>
      </c>
      <c r="O35" s="19">
        <v>333700</v>
      </c>
      <c r="P35" s="20">
        <v>321300</v>
      </c>
      <c r="Q35" s="26">
        <f t="shared" si="5"/>
        <v>12400</v>
      </c>
      <c r="R35" s="25">
        <f t="shared" si="6"/>
        <v>3.859321506380331E-2</v>
      </c>
      <c r="T35" s="18">
        <v>29</v>
      </c>
      <c r="U35" s="27">
        <v>381200</v>
      </c>
      <c r="V35" s="20">
        <v>374800</v>
      </c>
      <c r="W35" s="26">
        <f t="shared" si="7"/>
        <v>6400</v>
      </c>
      <c r="X35" s="28">
        <f t="shared" si="8"/>
        <v>1.7075773745997891E-2</v>
      </c>
      <c r="Y35" s="25"/>
      <c r="Z35" s="29">
        <v>8</v>
      </c>
      <c r="AA35" s="27">
        <v>296200</v>
      </c>
      <c r="AB35" s="20">
        <v>280700</v>
      </c>
      <c r="AC35" s="26">
        <f t="shared" si="9"/>
        <v>15500</v>
      </c>
      <c r="AD35" s="28">
        <f t="shared" si="10"/>
        <v>5.521909511934453E-2</v>
      </c>
      <c r="AF35" s="18">
        <v>29</v>
      </c>
      <c r="AG35" s="27">
        <v>423400</v>
      </c>
      <c r="AH35" s="20">
        <v>416000</v>
      </c>
      <c r="AI35" s="26">
        <f t="shared" si="11"/>
        <v>7400</v>
      </c>
      <c r="AJ35" s="28">
        <f t="shared" si="12"/>
        <v>1.7788461538461586E-2</v>
      </c>
    </row>
    <row r="36" spans="1:36" ht="18" customHeight="1">
      <c r="A36" s="103"/>
      <c r="B36" s="18">
        <v>30</v>
      </c>
      <c r="C36" s="19">
        <v>220900</v>
      </c>
      <c r="D36" s="20">
        <v>197200</v>
      </c>
      <c r="E36" s="21">
        <f t="shared" si="0"/>
        <v>23700</v>
      </c>
      <c r="F36" s="22">
        <f t="shared" si="13"/>
        <v>0.12018255578093306</v>
      </c>
      <c r="G36" s="19">
        <v>269800</v>
      </c>
      <c r="H36" s="23">
        <v>255300</v>
      </c>
      <c r="I36" s="21">
        <f t="shared" si="1"/>
        <v>14500</v>
      </c>
      <c r="J36" s="24">
        <f t="shared" si="2"/>
        <v>5.6795926361143723E-2</v>
      </c>
      <c r="K36" s="19">
        <v>307200</v>
      </c>
      <c r="L36" s="23">
        <v>293700</v>
      </c>
      <c r="M36" s="21">
        <f t="shared" si="3"/>
        <v>13500</v>
      </c>
      <c r="N36" s="25">
        <f t="shared" si="4"/>
        <v>4.5965270684371839E-2</v>
      </c>
      <c r="O36" s="19">
        <v>335900</v>
      </c>
      <c r="P36" s="20">
        <v>323700</v>
      </c>
      <c r="Q36" s="26">
        <f t="shared" si="5"/>
        <v>12200</v>
      </c>
      <c r="R36" s="25">
        <f t="shared" si="6"/>
        <v>3.7689218412110037E-2</v>
      </c>
      <c r="T36" s="18">
        <v>30</v>
      </c>
      <c r="U36" s="27">
        <v>383300</v>
      </c>
      <c r="V36" s="20">
        <v>377200</v>
      </c>
      <c r="W36" s="26">
        <f t="shared" si="7"/>
        <v>6100</v>
      </c>
      <c r="X36" s="28">
        <f t="shared" si="8"/>
        <v>1.6171792152704034E-2</v>
      </c>
      <c r="Y36" s="25"/>
      <c r="Z36" s="29">
        <v>9</v>
      </c>
      <c r="AA36" s="27">
        <v>298300</v>
      </c>
      <c r="AB36" s="20">
        <v>283000</v>
      </c>
      <c r="AC36" s="26">
        <f t="shared" si="9"/>
        <v>15300</v>
      </c>
      <c r="AD36" s="28">
        <f t="shared" si="10"/>
        <v>5.406360424028267E-2</v>
      </c>
      <c r="AF36" s="18">
        <v>30</v>
      </c>
      <c r="AG36" s="27">
        <v>426400</v>
      </c>
      <c r="AH36" s="20">
        <v>419000</v>
      </c>
      <c r="AI36" s="26">
        <f t="shared" si="11"/>
        <v>7400</v>
      </c>
      <c r="AJ36" s="28">
        <f t="shared" si="12"/>
        <v>1.7661097852028629E-2</v>
      </c>
    </row>
    <row r="37" spans="1:36" ht="18" customHeight="1">
      <c r="A37" s="103"/>
      <c r="B37" s="18">
        <v>31</v>
      </c>
      <c r="C37" s="19">
        <v>221600</v>
      </c>
      <c r="D37" s="20">
        <v>198100</v>
      </c>
      <c r="E37" s="21">
        <f>C37-D37</f>
        <v>23500</v>
      </c>
      <c r="F37" s="22">
        <f t="shared" si="13"/>
        <v>0.11862695608278639</v>
      </c>
      <c r="G37" s="19">
        <v>271900</v>
      </c>
      <c r="H37" s="23">
        <v>257400</v>
      </c>
      <c r="I37" s="21">
        <f t="shared" si="1"/>
        <v>14500</v>
      </c>
      <c r="J37" s="24">
        <f t="shared" si="2"/>
        <v>5.6332556332556294E-2</v>
      </c>
      <c r="K37" s="19">
        <v>309000</v>
      </c>
      <c r="L37" s="23">
        <v>295900</v>
      </c>
      <c r="M37" s="21">
        <f t="shared" si="3"/>
        <v>13100</v>
      </c>
      <c r="N37" s="25">
        <f t="shared" si="4"/>
        <v>4.427171341669478E-2</v>
      </c>
      <c r="O37" s="19">
        <v>338000</v>
      </c>
      <c r="P37" s="20">
        <v>326200</v>
      </c>
      <c r="Q37" s="26">
        <f t="shared" si="5"/>
        <v>11800</v>
      </c>
      <c r="R37" s="25">
        <f t="shared" si="6"/>
        <v>3.6174126302881637E-2</v>
      </c>
      <c r="T37" s="18">
        <v>31</v>
      </c>
      <c r="U37" s="27">
        <v>385400</v>
      </c>
      <c r="V37" s="20">
        <v>379600</v>
      </c>
      <c r="W37" s="26">
        <f t="shared" si="7"/>
        <v>5800</v>
      </c>
      <c r="X37" s="28">
        <f t="shared" si="8"/>
        <v>1.5279241306638491E-2</v>
      </c>
      <c r="Y37" s="25"/>
      <c r="Z37" s="29">
        <v>10</v>
      </c>
      <c r="AA37" s="27">
        <v>300500</v>
      </c>
      <c r="AB37" s="20">
        <v>285200</v>
      </c>
      <c r="AC37" s="26">
        <f t="shared" si="9"/>
        <v>15300</v>
      </c>
      <c r="AD37" s="28">
        <f t="shared" si="10"/>
        <v>5.3646563814866655E-2</v>
      </c>
      <c r="AF37" s="18">
        <v>31</v>
      </c>
      <c r="AG37" s="27">
        <v>429300</v>
      </c>
      <c r="AH37" s="20">
        <v>422000</v>
      </c>
      <c r="AI37" s="26">
        <f t="shared" si="11"/>
        <v>7300</v>
      </c>
      <c r="AJ37" s="28">
        <f t="shared" si="12"/>
        <v>1.7298578199052228E-2</v>
      </c>
    </row>
    <row r="38" spans="1:36" ht="18" customHeight="1">
      <c r="A38" s="103"/>
      <c r="B38" s="18">
        <v>32</v>
      </c>
      <c r="C38" s="19">
        <v>222300</v>
      </c>
      <c r="D38" s="20">
        <v>199000</v>
      </c>
      <c r="E38" s="21">
        <f t="shared" si="0"/>
        <v>23300</v>
      </c>
      <c r="F38" s="22">
        <f t="shared" si="13"/>
        <v>0.11708542713567849</v>
      </c>
      <c r="G38" s="19">
        <v>274000</v>
      </c>
      <c r="H38" s="23">
        <v>259500</v>
      </c>
      <c r="I38" s="21">
        <f t="shared" si="1"/>
        <v>14500</v>
      </c>
      <c r="J38" s="24">
        <f t="shared" si="2"/>
        <v>5.5876685934489467E-2</v>
      </c>
      <c r="K38" s="19">
        <v>310800</v>
      </c>
      <c r="L38" s="23">
        <v>298000</v>
      </c>
      <c r="M38" s="21">
        <f t="shared" si="3"/>
        <v>12800</v>
      </c>
      <c r="N38" s="25">
        <f t="shared" si="4"/>
        <v>4.2953020134228082E-2</v>
      </c>
      <c r="O38" s="19">
        <v>340100</v>
      </c>
      <c r="P38" s="20">
        <v>328500</v>
      </c>
      <c r="Q38" s="26">
        <f t="shared" si="5"/>
        <v>11600</v>
      </c>
      <c r="R38" s="25">
        <f t="shared" si="6"/>
        <v>3.5312024353120197E-2</v>
      </c>
      <c r="T38" s="18">
        <v>32</v>
      </c>
      <c r="U38" s="27">
        <v>387200</v>
      </c>
      <c r="V38" s="20">
        <v>381700</v>
      </c>
      <c r="W38" s="26">
        <f t="shared" si="7"/>
        <v>5500</v>
      </c>
      <c r="X38" s="28">
        <f t="shared" si="8"/>
        <v>1.4409221902017322E-2</v>
      </c>
      <c r="Y38" s="25"/>
      <c r="Z38" s="29">
        <v>11</v>
      </c>
      <c r="AA38" s="27">
        <v>302300</v>
      </c>
      <c r="AB38" s="20">
        <v>287500</v>
      </c>
      <c r="AC38" s="26">
        <f t="shared" si="9"/>
        <v>14800</v>
      </c>
      <c r="AD38" s="28">
        <f t="shared" si="10"/>
        <v>5.1478260869565196E-2</v>
      </c>
      <c r="AF38" s="18">
        <v>32</v>
      </c>
      <c r="AG38" s="27">
        <v>432300</v>
      </c>
      <c r="AH38" s="20">
        <v>425100</v>
      </c>
      <c r="AI38" s="26">
        <f t="shared" si="11"/>
        <v>7200</v>
      </c>
      <c r="AJ38" s="28">
        <f t="shared" si="12"/>
        <v>1.6937191249117856E-2</v>
      </c>
    </row>
    <row r="39" spans="1:36" ht="18" customHeight="1">
      <c r="A39" s="103"/>
      <c r="B39" s="42">
        <v>33</v>
      </c>
      <c r="C39" s="19">
        <v>223000</v>
      </c>
      <c r="D39" s="43">
        <v>199700</v>
      </c>
      <c r="E39" s="44">
        <f t="shared" si="0"/>
        <v>23300</v>
      </c>
      <c r="F39" s="45">
        <f t="shared" si="13"/>
        <v>0.1166750125187781</v>
      </c>
      <c r="G39" s="19">
        <v>276200</v>
      </c>
      <c r="H39" s="46">
        <v>261700</v>
      </c>
      <c r="I39" s="44">
        <f t="shared" si="1"/>
        <v>14500</v>
      </c>
      <c r="J39" s="47">
        <f t="shared" si="2"/>
        <v>5.5406954528085528E-2</v>
      </c>
      <c r="K39" s="19">
        <v>312600</v>
      </c>
      <c r="L39" s="46">
        <v>300100</v>
      </c>
      <c r="M39" s="44">
        <f t="shared" si="3"/>
        <v>12500</v>
      </c>
      <c r="N39" s="48">
        <f t="shared" si="4"/>
        <v>4.1652782405864786E-2</v>
      </c>
      <c r="O39" s="19">
        <v>342200</v>
      </c>
      <c r="P39" s="43">
        <v>330800</v>
      </c>
      <c r="Q39" s="49">
        <f t="shared" si="5"/>
        <v>11400</v>
      </c>
      <c r="R39" s="48">
        <f t="shared" si="6"/>
        <v>3.4461910519951733E-2</v>
      </c>
      <c r="T39" s="42">
        <v>33</v>
      </c>
      <c r="U39" s="27">
        <v>389200</v>
      </c>
      <c r="V39" s="43">
        <v>384100</v>
      </c>
      <c r="W39" s="49">
        <f t="shared" si="7"/>
        <v>5100</v>
      </c>
      <c r="X39" s="50">
        <f t="shared" si="8"/>
        <v>1.3277792241603859E-2</v>
      </c>
      <c r="Y39" s="25"/>
      <c r="Z39" s="29">
        <v>12</v>
      </c>
      <c r="AA39" s="27">
        <v>305100</v>
      </c>
      <c r="AB39" s="43">
        <v>290300</v>
      </c>
      <c r="AC39" s="26">
        <f t="shared" si="9"/>
        <v>14800</v>
      </c>
      <c r="AD39" s="51">
        <f t="shared" si="10"/>
        <v>5.098174302445746E-2</v>
      </c>
      <c r="AF39" s="42">
        <v>33</v>
      </c>
      <c r="AG39" s="27">
        <v>435100</v>
      </c>
      <c r="AH39" s="43">
        <v>427900</v>
      </c>
      <c r="AI39" s="26">
        <f t="shared" si="11"/>
        <v>7200</v>
      </c>
      <c r="AJ39" s="28">
        <f t="shared" si="12"/>
        <v>1.6826361299369097E-2</v>
      </c>
    </row>
    <row r="40" spans="1:36" ht="18" customHeight="1">
      <c r="A40" s="103"/>
      <c r="B40" s="18">
        <v>34</v>
      </c>
      <c r="C40" s="19">
        <v>223800</v>
      </c>
      <c r="D40" s="20">
        <v>200700</v>
      </c>
      <c r="E40" s="21">
        <f t="shared" si="0"/>
        <v>23100</v>
      </c>
      <c r="F40" s="22">
        <f t="shared" si="13"/>
        <v>0.1150971599402093</v>
      </c>
      <c r="G40" s="19">
        <v>277600</v>
      </c>
      <c r="H40" s="39">
        <v>263400</v>
      </c>
      <c r="I40" s="21">
        <f t="shared" si="1"/>
        <v>14200</v>
      </c>
      <c r="J40" s="40">
        <f t="shared" si="2"/>
        <v>5.3910402429764526E-2</v>
      </c>
      <c r="K40" s="19">
        <v>314400</v>
      </c>
      <c r="L40" s="39">
        <v>302100</v>
      </c>
      <c r="M40" s="21">
        <f t="shared" si="3"/>
        <v>12300</v>
      </c>
      <c r="N40" s="25">
        <f t="shared" si="4"/>
        <v>4.0714995034756729E-2</v>
      </c>
      <c r="O40" s="19">
        <v>344200</v>
      </c>
      <c r="P40" s="20">
        <v>333100</v>
      </c>
      <c r="Q40" s="41">
        <f t="shared" si="5"/>
        <v>11100</v>
      </c>
      <c r="R40" s="25">
        <f t="shared" si="6"/>
        <v>3.3323326328429825E-2</v>
      </c>
      <c r="T40" s="18">
        <v>34</v>
      </c>
      <c r="U40" s="27">
        <v>391300</v>
      </c>
      <c r="V40" s="20">
        <v>386400</v>
      </c>
      <c r="W40" s="41">
        <f t="shared" si="7"/>
        <v>4900</v>
      </c>
      <c r="X40" s="28">
        <f t="shared" si="8"/>
        <v>1.26811594202898E-2</v>
      </c>
      <c r="Y40" s="25"/>
      <c r="Z40" s="29">
        <v>13</v>
      </c>
      <c r="AA40" s="27">
        <v>307200</v>
      </c>
      <c r="AB40" s="20">
        <v>292600</v>
      </c>
      <c r="AC40" s="26">
        <f t="shared" si="9"/>
        <v>14600</v>
      </c>
      <c r="AD40" s="51">
        <f t="shared" si="10"/>
        <v>4.9897470950102552E-2</v>
      </c>
      <c r="AF40" s="18">
        <v>34</v>
      </c>
      <c r="AG40" s="27">
        <v>438200</v>
      </c>
      <c r="AH40" s="20">
        <v>431000</v>
      </c>
      <c r="AI40" s="26">
        <f t="shared" si="11"/>
        <v>7200</v>
      </c>
      <c r="AJ40" s="28">
        <f t="shared" si="12"/>
        <v>1.6705336426914075E-2</v>
      </c>
    </row>
    <row r="41" spans="1:36" ht="18" customHeight="1">
      <c r="A41" s="103"/>
      <c r="B41" s="18">
        <v>35</v>
      </c>
      <c r="C41" s="19">
        <v>224600</v>
      </c>
      <c r="D41" s="20">
        <v>201700</v>
      </c>
      <c r="E41" s="21">
        <f t="shared" si="0"/>
        <v>22900</v>
      </c>
      <c r="F41" s="22">
        <f t="shared" si="13"/>
        <v>0.1135349529003471</v>
      </c>
      <c r="G41" s="19">
        <v>279000</v>
      </c>
      <c r="H41" s="39">
        <v>265200</v>
      </c>
      <c r="I41" s="21">
        <f t="shared" si="1"/>
        <v>13800</v>
      </c>
      <c r="J41" s="40">
        <f t="shared" si="2"/>
        <v>5.2036199095022662E-2</v>
      </c>
      <c r="K41" s="19">
        <v>316200</v>
      </c>
      <c r="L41" s="39">
        <v>304200</v>
      </c>
      <c r="M41" s="21">
        <f t="shared" si="3"/>
        <v>12000</v>
      </c>
      <c r="N41" s="25">
        <f t="shared" si="4"/>
        <v>3.9447731755424043E-2</v>
      </c>
      <c r="O41" s="19">
        <v>346200</v>
      </c>
      <c r="P41" s="20">
        <v>335400</v>
      </c>
      <c r="Q41" s="41">
        <f t="shared" si="5"/>
        <v>10800</v>
      </c>
      <c r="R41" s="25">
        <f t="shared" si="6"/>
        <v>3.2200357781753119E-2</v>
      </c>
      <c r="T41" s="18">
        <v>35</v>
      </c>
      <c r="U41" s="27">
        <v>393200</v>
      </c>
      <c r="V41" s="20">
        <v>388500</v>
      </c>
      <c r="W41" s="41">
        <f t="shared" si="7"/>
        <v>4700</v>
      </c>
      <c r="X41" s="28">
        <f t="shared" si="8"/>
        <v>1.2097812097812133E-2</v>
      </c>
      <c r="Y41" s="25"/>
      <c r="Z41" s="29">
        <v>14</v>
      </c>
      <c r="AA41" s="27">
        <v>309200</v>
      </c>
      <c r="AB41" s="20">
        <v>294800</v>
      </c>
      <c r="AC41" s="26">
        <f t="shared" si="9"/>
        <v>14400</v>
      </c>
      <c r="AD41" s="51">
        <f t="shared" si="10"/>
        <v>4.8846675712347354E-2</v>
      </c>
      <c r="AF41" s="18">
        <v>35</v>
      </c>
      <c r="AG41" s="27">
        <v>441000</v>
      </c>
      <c r="AH41" s="20">
        <v>433800</v>
      </c>
      <c r="AI41" s="26">
        <f t="shared" si="11"/>
        <v>7200</v>
      </c>
      <c r="AJ41" s="28">
        <f t="shared" si="12"/>
        <v>1.6597510373443924E-2</v>
      </c>
    </row>
    <row r="42" spans="1:36" ht="18" customHeight="1">
      <c r="A42" s="103"/>
      <c r="B42" s="30">
        <v>36</v>
      </c>
      <c r="C42" s="19">
        <v>225500</v>
      </c>
      <c r="D42" s="31">
        <v>202900</v>
      </c>
      <c r="E42" s="32">
        <f t="shared" si="0"/>
        <v>22600</v>
      </c>
      <c r="F42" s="33">
        <f t="shared" si="13"/>
        <v>0.11138491867915223</v>
      </c>
      <c r="G42" s="19">
        <v>280400</v>
      </c>
      <c r="H42" s="34">
        <v>267000</v>
      </c>
      <c r="I42" s="32">
        <f t="shared" si="1"/>
        <v>13400</v>
      </c>
      <c r="J42" s="35">
        <f t="shared" si="2"/>
        <v>5.018726591760303E-2</v>
      </c>
      <c r="K42" s="19">
        <v>318000</v>
      </c>
      <c r="L42" s="34">
        <v>306400</v>
      </c>
      <c r="M42" s="32">
        <f t="shared" si="3"/>
        <v>11600</v>
      </c>
      <c r="N42" s="36">
        <f t="shared" si="4"/>
        <v>3.7859007832898195E-2</v>
      </c>
      <c r="O42" s="19">
        <v>348300</v>
      </c>
      <c r="P42" s="31">
        <v>337800</v>
      </c>
      <c r="Q42" s="37">
        <f t="shared" si="5"/>
        <v>10500</v>
      </c>
      <c r="R42" s="36">
        <f t="shared" si="6"/>
        <v>3.1083481349911235E-2</v>
      </c>
      <c r="T42" s="30">
        <v>36</v>
      </c>
      <c r="U42" s="27">
        <v>395000</v>
      </c>
      <c r="V42" s="31">
        <v>390600</v>
      </c>
      <c r="W42" s="37">
        <f t="shared" si="7"/>
        <v>4400</v>
      </c>
      <c r="X42" s="38">
        <f t="shared" si="8"/>
        <v>1.1264720942140372E-2</v>
      </c>
      <c r="Y42" s="25"/>
      <c r="Z42" s="29">
        <v>15</v>
      </c>
      <c r="AA42" s="27">
        <v>311400</v>
      </c>
      <c r="AB42" s="31">
        <v>297100</v>
      </c>
      <c r="AC42" s="26">
        <f t="shared" si="9"/>
        <v>14300</v>
      </c>
      <c r="AD42" s="51">
        <f t="shared" si="10"/>
        <v>4.8131942107034753E-2</v>
      </c>
      <c r="AF42" s="30">
        <v>36</v>
      </c>
      <c r="AG42" s="27">
        <v>443900</v>
      </c>
      <c r="AH42" s="31">
        <v>436700</v>
      </c>
      <c r="AI42" s="26">
        <f t="shared" si="11"/>
        <v>7200</v>
      </c>
      <c r="AJ42" s="28">
        <f t="shared" si="12"/>
        <v>1.6487291046485053E-2</v>
      </c>
    </row>
    <row r="43" spans="1:36" ht="18" customHeight="1">
      <c r="A43" s="103"/>
      <c r="B43" s="18">
        <v>37</v>
      </c>
      <c r="C43" s="19">
        <v>226400</v>
      </c>
      <c r="D43" s="20">
        <v>204100</v>
      </c>
      <c r="E43" s="21">
        <f t="shared" si="0"/>
        <v>22300</v>
      </c>
      <c r="F43" s="22">
        <f t="shared" si="13"/>
        <v>0.10926016658500726</v>
      </c>
      <c r="G43" s="19">
        <v>281900</v>
      </c>
      <c r="H43" s="23">
        <v>269000</v>
      </c>
      <c r="I43" s="21">
        <f t="shared" si="1"/>
        <v>12900</v>
      </c>
      <c r="J43" s="24">
        <f t="shared" si="2"/>
        <v>4.7955390334572412E-2</v>
      </c>
      <c r="K43" s="19">
        <v>319800</v>
      </c>
      <c r="L43" s="23">
        <v>308400</v>
      </c>
      <c r="M43" s="21">
        <f t="shared" si="3"/>
        <v>11400</v>
      </c>
      <c r="N43" s="25">
        <f t="shared" si="4"/>
        <v>3.6964980544747172E-2</v>
      </c>
      <c r="O43" s="19">
        <v>350400</v>
      </c>
      <c r="P43" s="20">
        <v>340100</v>
      </c>
      <c r="Q43" s="26">
        <f t="shared" si="5"/>
        <v>10300</v>
      </c>
      <c r="R43" s="25">
        <f t="shared" si="6"/>
        <v>3.0285210232284587E-2</v>
      </c>
      <c r="T43" s="18">
        <v>37</v>
      </c>
      <c r="U43" s="27">
        <v>396800</v>
      </c>
      <c r="V43" s="20">
        <v>392800</v>
      </c>
      <c r="W43" s="26">
        <f t="shared" si="7"/>
        <v>4000</v>
      </c>
      <c r="X43" s="28">
        <f t="shared" si="8"/>
        <v>1.0183299389002087E-2</v>
      </c>
      <c r="Y43" s="25"/>
      <c r="Z43" s="29">
        <v>16</v>
      </c>
      <c r="AA43" s="27">
        <v>313500</v>
      </c>
      <c r="AB43" s="20">
        <v>299300</v>
      </c>
      <c r="AC43" s="26">
        <f t="shared" si="9"/>
        <v>14200</v>
      </c>
      <c r="AD43" s="51">
        <f t="shared" si="10"/>
        <v>4.7444036084196561E-2</v>
      </c>
      <c r="AF43" s="18">
        <v>37</v>
      </c>
      <c r="AG43" s="27">
        <v>446800</v>
      </c>
      <c r="AH43" s="20">
        <v>439600</v>
      </c>
      <c r="AI43" s="26">
        <f t="shared" si="11"/>
        <v>7200</v>
      </c>
      <c r="AJ43" s="28">
        <f t="shared" si="12"/>
        <v>1.6378525932666088E-2</v>
      </c>
    </row>
    <row r="44" spans="1:36" ht="18" customHeight="1">
      <c r="A44" s="103"/>
      <c r="B44" s="18">
        <v>38</v>
      </c>
      <c r="C44" s="19">
        <v>227300</v>
      </c>
      <c r="D44" s="20">
        <v>205500</v>
      </c>
      <c r="E44" s="21">
        <f t="shared" si="0"/>
        <v>21800</v>
      </c>
      <c r="F44" s="22">
        <f t="shared" si="13"/>
        <v>0.10608272506082717</v>
      </c>
      <c r="G44" s="19">
        <v>283300</v>
      </c>
      <c r="H44" s="23">
        <v>270600</v>
      </c>
      <c r="I44" s="21">
        <f t="shared" si="1"/>
        <v>12700</v>
      </c>
      <c r="J44" s="24">
        <f t="shared" si="2"/>
        <v>4.6932742054693222E-2</v>
      </c>
      <c r="K44" s="19">
        <v>321600</v>
      </c>
      <c r="L44" s="23">
        <v>310500</v>
      </c>
      <c r="M44" s="21">
        <f t="shared" si="3"/>
        <v>11100</v>
      </c>
      <c r="N44" s="25">
        <f t="shared" si="4"/>
        <v>3.5748792270531293E-2</v>
      </c>
      <c r="O44" s="19">
        <v>352500</v>
      </c>
      <c r="P44" s="20">
        <v>342400</v>
      </c>
      <c r="Q44" s="26">
        <f t="shared" si="5"/>
        <v>10100</v>
      </c>
      <c r="R44" s="25">
        <f t="shared" si="6"/>
        <v>2.9497663551401931E-2</v>
      </c>
      <c r="T44" s="18">
        <v>38</v>
      </c>
      <c r="U44" s="27">
        <v>398700</v>
      </c>
      <c r="V44" s="20">
        <v>394900</v>
      </c>
      <c r="W44" s="26">
        <f t="shared" si="7"/>
        <v>3800</v>
      </c>
      <c r="X44" s="28">
        <f t="shared" si="8"/>
        <v>9.6226892884274662E-3</v>
      </c>
      <c r="Y44" s="25"/>
      <c r="Z44" s="29">
        <v>17</v>
      </c>
      <c r="AA44" s="27">
        <v>315700</v>
      </c>
      <c r="AB44" s="20">
        <v>301600</v>
      </c>
      <c r="AC44" s="26">
        <f t="shared" si="9"/>
        <v>14100</v>
      </c>
      <c r="AD44" s="51">
        <f t="shared" si="10"/>
        <v>4.6750663129973447E-2</v>
      </c>
      <c r="AF44" s="18">
        <v>38</v>
      </c>
      <c r="AG44" s="27">
        <v>449500</v>
      </c>
      <c r="AH44" s="20">
        <v>442300</v>
      </c>
      <c r="AI44" s="26">
        <f t="shared" si="11"/>
        <v>7200</v>
      </c>
      <c r="AJ44" s="28">
        <f t="shared" si="12"/>
        <v>1.6278543974677762E-2</v>
      </c>
    </row>
    <row r="45" spans="1:36" ht="18" customHeight="1">
      <c r="A45" s="103"/>
      <c r="B45" s="18">
        <v>39</v>
      </c>
      <c r="C45" s="19">
        <v>228300</v>
      </c>
      <c r="D45" s="20">
        <v>207000</v>
      </c>
      <c r="E45" s="21">
        <f t="shared" si="0"/>
        <v>21300</v>
      </c>
      <c r="F45" s="22">
        <f t="shared" si="13"/>
        <v>0.10289855072463761</v>
      </c>
      <c r="G45" s="19">
        <v>284700</v>
      </c>
      <c r="H45" s="23">
        <v>272500</v>
      </c>
      <c r="I45" s="21">
        <f t="shared" si="1"/>
        <v>12200</v>
      </c>
      <c r="J45" s="24">
        <f t="shared" si="2"/>
        <v>4.4770642201834798E-2</v>
      </c>
      <c r="K45" s="19">
        <v>323400</v>
      </c>
      <c r="L45" s="23">
        <v>312500</v>
      </c>
      <c r="M45" s="21">
        <f t="shared" si="3"/>
        <v>10900</v>
      </c>
      <c r="N45" s="25">
        <f t="shared" si="4"/>
        <v>3.4880000000000022E-2</v>
      </c>
      <c r="O45" s="19">
        <v>354600</v>
      </c>
      <c r="P45" s="20">
        <v>344800</v>
      </c>
      <c r="Q45" s="26">
        <f t="shared" si="5"/>
        <v>9800</v>
      </c>
      <c r="R45" s="25">
        <f t="shared" si="6"/>
        <v>2.8422273781902652E-2</v>
      </c>
      <c r="T45" s="18">
        <v>39</v>
      </c>
      <c r="U45" s="27">
        <v>400800</v>
      </c>
      <c r="V45" s="20">
        <v>397200</v>
      </c>
      <c r="W45" s="26">
        <f t="shared" si="7"/>
        <v>3600</v>
      </c>
      <c r="X45" s="28">
        <f t="shared" si="8"/>
        <v>9.0634441087613649E-3</v>
      </c>
      <c r="Y45" s="25"/>
      <c r="Z45" s="29">
        <v>18</v>
      </c>
      <c r="AA45" s="27">
        <v>317800</v>
      </c>
      <c r="AB45" s="20">
        <v>303800</v>
      </c>
      <c r="AC45" s="26">
        <f t="shared" si="9"/>
        <v>14000</v>
      </c>
      <c r="AD45" s="51">
        <f t="shared" si="10"/>
        <v>4.6082949308755783E-2</v>
      </c>
      <c r="AF45" s="18">
        <v>39</v>
      </c>
      <c r="AG45" s="27">
        <v>452000</v>
      </c>
      <c r="AH45" s="20">
        <v>444900</v>
      </c>
      <c r="AI45" s="26">
        <f t="shared" si="11"/>
        <v>7100</v>
      </c>
      <c r="AJ45" s="28">
        <f t="shared" si="12"/>
        <v>1.5958642391548761E-2</v>
      </c>
    </row>
    <row r="46" spans="1:36" ht="18" customHeight="1">
      <c r="A46" s="103"/>
      <c r="B46" s="18">
        <v>40</v>
      </c>
      <c r="C46" s="19">
        <v>229200</v>
      </c>
      <c r="D46" s="20">
        <v>208400</v>
      </c>
      <c r="E46" s="21">
        <f t="shared" si="0"/>
        <v>20800</v>
      </c>
      <c r="F46" s="22">
        <f t="shared" si="13"/>
        <v>9.9808061420345595E-2</v>
      </c>
      <c r="G46" s="19">
        <v>286100</v>
      </c>
      <c r="H46" s="23">
        <v>274400</v>
      </c>
      <c r="I46" s="21">
        <f t="shared" si="1"/>
        <v>11700</v>
      </c>
      <c r="J46" s="24">
        <f t="shared" si="2"/>
        <v>4.2638483965014684E-2</v>
      </c>
      <c r="K46" s="19">
        <v>325200</v>
      </c>
      <c r="L46" s="23">
        <v>314600</v>
      </c>
      <c r="M46" s="21">
        <f t="shared" si="3"/>
        <v>10600</v>
      </c>
      <c r="N46" s="25">
        <f t="shared" si="4"/>
        <v>3.3693579148124542E-2</v>
      </c>
      <c r="O46" s="19">
        <v>356600</v>
      </c>
      <c r="P46" s="20">
        <v>347100</v>
      </c>
      <c r="Q46" s="26">
        <f t="shared" si="5"/>
        <v>9500</v>
      </c>
      <c r="R46" s="25">
        <f t="shared" si="6"/>
        <v>2.7369634111207075E-2</v>
      </c>
      <c r="T46" s="18">
        <v>40</v>
      </c>
      <c r="U46" s="27">
        <v>402800</v>
      </c>
      <c r="V46" s="20">
        <v>399200</v>
      </c>
      <c r="W46" s="26">
        <f t="shared" si="7"/>
        <v>3600</v>
      </c>
      <c r="X46" s="28">
        <f t="shared" si="8"/>
        <v>9.0180360721443531E-3</v>
      </c>
      <c r="Y46" s="25"/>
      <c r="Z46" s="29">
        <v>19</v>
      </c>
      <c r="AA46" s="27">
        <v>320100</v>
      </c>
      <c r="AB46" s="20">
        <v>306200</v>
      </c>
      <c r="AC46" s="26">
        <f t="shared" si="9"/>
        <v>13900</v>
      </c>
      <c r="AD46" s="51">
        <f t="shared" si="10"/>
        <v>4.53951665578054E-2</v>
      </c>
      <c r="AF46" s="18">
        <v>40</v>
      </c>
      <c r="AG46" s="27">
        <v>454600</v>
      </c>
      <c r="AH46" s="20">
        <v>447700</v>
      </c>
      <c r="AI46" s="26">
        <f t="shared" si="11"/>
        <v>6900</v>
      </c>
      <c r="AJ46" s="28">
        <f t="shared" si="12"/>
        <v>1.5412106321197161E-2</v>
      </c>
    </row>
    <row r="47" spans="1:36" ht="18" customHeight="1">
      <c r="A47" s="103"/>
      <c r="B47" s="42">
        <v>41</v>
      </c>
      <c r="C47" s="19">
        <v>230300</v>
      </c>
      <c r="D47" s="43">
        <v>210000</v>
      </c>
      <c r="E47" s="44">
        <f t="shared" si="0"/>
        <v>20300</v>
      </c>
      <c r="F47" s="45">
        <f t="shared" si="13"/>
        <v>9.6666666666666679E-2</v>
      </c>
      <c r="G47" s="19">
        <v>287400</v>
      </c>
      <c r="H47" s="46">
        <v>276300</v>
      </c>
      <c r="I47" s="44">
        <f t="shared" si="1"/>
        <v>11100</v>
      </c>
      <c r="J47" s="47">
        <f t="shared" si="2"/>
        <v>4.0173724212812179E-2</v>
      </c>
      <c r="K47" s="19">
        <v>327000</v>
      </c>
      <c r="L47" s="46">
        <v>316700</v>
      </c>
      <c r="M47" s="44">
        <f t="shared" si="3"/>
        <v>10300</v>
      </c>
      <c r="N47" s="48">
        <f t="shared" si="4"/>
        <v>3.2522892327123465E-2</v>
      </c>
      <c r="O47" s="19">
        <v>358600</v>
      </c>
      <c r="P47" s="43">
        <v>349300</v>
      </c>
      <c r="Q47" s="49">
        <f t="shared" si="5"/>
        <v>9300</v>
      </c>
      <c r="R47" s="48">
        <f t="shared" si="6"/>
        <v>2.662467792728318E-2</v>
      </c>
      <c r="T47" s="42">
        <v>41</v>
      </c>
      <c r="U47" s="27">
        <v>404700</v>
      </c>
      <c r="V47" s="43">
        <v>401100</v>
      </c>
      <c r="W47" s="49">
        <f t="shared" si="7"/>
        <v>3600</v>
      </c>
      <c r="X47" s="50">
        <f t="shared" si="8"/>
        <v>8.9753178758413821E-3</v>
      </c>
      <c r="Y47" s="25"/>
      <c r="Z47" s="29">
        <v>20</v>
      </c>
      <c r="AA47" s="27">
        <v>322400</v>
      </c>
      <c r="AB47" s="43">
        <v>308600</v>
      </c>
      <c r="AC47" s="26">
        <f t="shared" si="9"/>
        <v>13800</v>
      </c>
      <c r="AD47" s="51">
        <f t="shared" si="10"/>
        <v>4.4718081659105735E-2</v>
      </c>
      <c r="AF47" s="42">
        <v>41</v>
      </c>
      <c r="AG47" s="27">
        <v>456700</v>
      </c>
      <c r="AH47" s="43">
        <v>450000</v>
      </c>
      <c r="AI47" s="26">
        <f t="shared" si="11"/>
        <v>6700</v>
      </c>
      <c r="AJ47" s="28">
        <f t="shared" si="12"/>
        <v>1.4888888888888951E-2</v>
      </c>
    </row>
    <row r="48" spans="1:36" ht="18" customHeight="1">
      <c r="A48" s="103"/>
      <c r="B48" s="18">
        <v>42</v>
      </c>
      <c r="C48" s="19">
        <v>231400</v>
      </c>
      <c r="D48" s="20">
        <v>211600</v>
      </c>
      <c r="E48" s="21">
        <f t="shared" si="0"/>
        <v>19800</v>
      </c>
      <c r="F48" s="22">
        <f t="shared" si="13"/>
        <v>9.357277882797721E-2</v>
      </c>
      <c r="G48" s="19">
        <v>288700</v>
      </c>
      <c r="H48" s="39">
        <v>277900</v>
      </c>
      <c r="I48" s="21">
        <f t="shared" si="1"/>
        <v>10800</v>
      </c>
      <c r="J48" s="40">
        <f t="shared" si="2"/>
        <v>3.8862900323857419E-2</v>
      </c>
      <c r="K48" s="19">
        <v>328800</v>
      </c>
      <c r="L48" s="39">
        <v>318900</v>
      </c>
      <c r="M48" s="21">
        <f t="shared" si="3"/>
        <v>9900</v>
      </c>
      <c r="N48" s="25">
        <f t="shared" si="4"/>
        <v>3.1044214487299993E-2</v>
      </c>
      <c r="O48" s="19">
        <v>360600</v>
      </c>
      <c r="P48" s="20">
        <v>351500</v>
      </c>
      <c r="Q48" s="41">
        <f t="shared" si="5"/>
        <v>9100</v>
      </c>
      <c r="R48" s="25">
        <f t="shared" si="6"/>
        <v>2.5889046941678595E-2</v>
      </c>
      <c r="T48" s="18">
        <v>42</v>
      </c>
      <c r="U48" s="27">
        <v>406500</v>
      </c>
      <c r="V48" s="20">
        <v>402900</v>
      </c>
      <c r="W48" s="41">
        <f t="shared" si="7"/>
        <v>3600</v>
      </c>
      <c r="X48" s="28">
        <f t="shared" si="8"/>
        <v>8.9352196574832288E-3</v>
      </c>
      <c r="Y48" s="25"/>
      <c r="Z48" s="29">
        <v>21</v>
      </c>
      <c r="AA48" s="27">
        <v>324600</v>
      </c>
      <c r="AB48" s="20">
        <v>310900</v>
      </c>
      <c r="AC48" s="26">
        <f t="shared" si="9"/>
        <v>13700</v>
      </c>
      <c r="AD48" s="51">
        <f t="shared" si="10"/>
        <v>4.4065615953682746E-2</v>
      </c>
      <c r="AF48" s="18">
        <v>42</v>
      </c>
      <c r="AG48" s="27">
        <v>458800</v>
      </c>
      <c r="AH48" s="20">
        <v>452300</v>
      </c>
      <c r="AI48" s="26">
        <f t="shared" si="11"/>
        <v>6500</v>
      </c>
      <c r="AJ48" s="28">
        <f t="shared" si="12"/>
        <v>1.4370992703957475E-2</v>
      </c>
    </row>
    <row r="49" spans="1:36" ht="18" customHeight="1">
      <c r="A49" s="103"/>
      <c r="B49" s="18">
        <v>43</v>
      </c>
      <c r="C49" s="19">
        <v>232600</v>
      </c>
      <c r="D49" s="20">
        <v>213400</v>
      </c>
      <c r="E49" s="21">
        <f t="shared" si="0"/>
        <v>19200</v>
      </c>
      <c r="F49" s="22">
        <f t="shared" si="13"/>
        <v>8.997188378631682E-2</v>
      </c>
      <c r="G49" s="19">
        <v>290100</v>
      </c>
      <c r="H49" s="39">
        <v>279800</v>
      </c>
      <c r="I49" s="21">
        <f t="shared" si="1"/>
        <v>10300</v>
      </c>
      <c r="J49" s="40">
        <f t="shared" si="2"/>
        <v>3.68120085775554E-2</v>
      </c>
      <c r="K49" s="19">
        <v>330600</v>
      </c>
      <c r="L49" s="39">
        <v>320900</v>
      </c>
      <c r="M49" s="21">
        <f t="shared" si="3"/>
        <v>9700</v>
      </c>
      <c r="N49" s="25">
        <f t="shared" si="4"/>
        <v>3.0227485197880988E-2</v>
      </c>
      <c r="O49" s="19">
        <v>362600</v>
      </c>
      <c r="P49" s="20">
        <v>353800</v>
      </c>
      <c r="Q49" s="41">
        <f t="shared" si="5"/>
        <v>8800</v>
      </c>
      <c r="R49" s="25">
        <f t="shared" si="6"/>
        <v>2.4872809496890858E-2</v>
      </c>
      <c r="T49" s="18">
        <v>43</v>
      </c>
      <c r="U49" s="27">
        <v>408200</v>
      </c>
      <c r="V49" s="20">
        <v>404700</v>
      </c>
      <c r="W49" s="41">
        <f t="shared" si="7"/>
        <v>3500</v>
      </c>
      <c r="X49" s="28">
        <f t="shared" si="8"/>
        <v>8.6483815171731759E-3</v>
      </c>
      <c r="Y49" s="25"/>
      <c r="Z49" s="29">
        <v>22</v>
      </c>
      <c r="AA49" s="27">
        <v>326700</v>
      </c>
      <c r="AB49" s="20">
        <v>313100</v>
      </c>
      <c r="AC49" s="26">
        <f t="shared" si="9"/>
        <v>13600</v>
      </c>
      <c r="AD49" s="51">
        <f t="shared" si="10"/>
        <v>4.3436601724688551E-2</v>
      </c>
      <c r="AF49" s="18">
        <v>43</v>
      </c>
      <c r="AG49" s="27">
        <v>460800</v>
      </c>
      <c r="AH49" s="20">
        <v>454400</v>
      </c>
      <c r="AI49" s="26">
        <f t="shared" si="11"/>
        <v>6400</v>
      </c>
      <c r="AJ49" s="28">
        <f t="shared" si="12"/>
        <v>1.4084507042253502E-2</v>
      </c>
    </row>
    <row r="50" spans="1:36" ht="18" customHeight="1">
      <c r="A50" s="103"/>
      <c r="B50" s="30">
        <v>44</v>
      </c>
      <c r="C50" s="19">
        <v>233800</v>
      </c>
      <c r="D50" s="31">
        <v>215100</v>
      </c>
      <c r="E50" s="32">
        <f t="shared" si="0"/>
        <v>18700</v>
      </c>
      <c r="F50" s="33">
        <f t="shared" si="13"/>
        <v>8.6936308693630782E-2</v>
      </c>
      <c r="G50" s="19">
        <v>291500</v>
      </c>
      <c r="H50" s="34">
        <v>281700</v>
      </c>
      <c r="I50" s="32">
        <f t="shared" si="1"/>
        <v>9800</v>
      </c>
      <c r="J50" s="35">
        <f t="shared" si="2"/>
        <v>3.4788782392616291E-2</v>
      </c>
      <c r="K50" s="19">
        <v>332400</v>
      </c>
      <c r="L50" s="34">
        <v>323000</v>
      </c>
      <c r="M50" s="32">
        <f t="shared" si="3"/>
        <v>9400</v>
      </c>
      <c r="N50" s="36">
        <f t="shared" si="4"/>
        <v>2.9102167182662564E-2</v>
      </c>
      <c r="O50" s="19">
        <v>364500</v>
      </c>
      <c r="P50" s="31">
        <v>355900</v>
      </c>
      <c r="Q50" s="37">
        <f t="shared" si="5"/>
        <v>8600</v>
      </c>
      <c r="R50" s="36">
        <f t="shared" si="6"/>
        <v>2.4164091036808166E-2</v>
      </c>
      <c r="T50" s="30">
        <v>44</v>
      </c>
      <c r="U50" s="27">
        <v>410100</v>
      </c>
      <c r="V50" s="31">
        <v>406600</v>
      </c>
      <c r="W50" s="37">
        <f t="shared" si="7"/>
        <v>3500</v>
      </c>
      <c r="X50" s="38">
        <f t="shared" si="8"/>
        <v>8.6079685194293543E-3</v>
      </c>
      <c r="Y50" s="25"/>
      <c r="Z50" s="29">
        <v>23</v>
      </c>
      <c r="AA50" s="27">
        <v>329300</v>
      </c>
      <c r="AB50" s="31">
        <v>315700</v>
      </c>
      <c r="AC50" s="26">
        <f t="shared" si="9"/>
        <v>13600</v>
      </c>
      <c r="AD50" s="51">
        <f t="shared" si="10"/>
        <v>4.307887234716512E-2</v>
      </c>
      <c r="AF50" s="30">
        <v>44</v>
      </c>
      <c r="AG50" s="27">
        <v>462700</v>
      </c>
      <c r="AH50" s="31">
        <v>456500</v>
      </c>
      <c r="AI50" s="26">
        <f t="shared" si="11"/>
        <v>6200</v>
      </c>
      <c r="AJ50" s="28">
        <f t="shared" si="12"/>
        <v>1.3581599123767774E-2</v>
      </c>
    </row>
    <row r="51" spans="1:36" ht="18" customHeight="1">
      <c r="A51" s="103"/>
      <c r="B51" s="18">
        <v>45</v>
      </c>
      <c r="C51" s="19">
        <v>235100</v>
      </c>
      <c r="D51" s="20">
        <v>217000</v>
      </c>
      <c r="E51" s="21">
        <f t="shared" si="0"/>
        <v>18100</v>
      </c>
      <c r="F51" s="22">
        <f t="shared" si="13"/>
        <v>8.3410138248847909E-2</v>
      </c>
      <c r="G51" s="19">
        <v>292800</v>
      </c>
      <c r="H51" s="23">
        <v>283500</v>
      </c>
      <c r="I51" s="21">
        <f t="shared" si="1"/>
        <v>9300</v>
      </c>
      <c r="J51" s="24">
        <f t="shared" si="2"/>
        <v>3.2804232804232836E-2</v>
      </c>
      <c r="K51" s="19">
        <v>334100</v>
      </c>
      <c r="L51" s="23">
        <v>324900</v>
      </c>
      <c r="M51" s="21">
        <f t="shared" si="3"/>
        <v>9200</v>
      </c>
      <c r="N51" s="25">
        <f t="shared" si="4"/>
        <v>2.8316405047706938E-2</v>
      </c>
      <c r="O51" s="19">
        <v>366400</v>
      </c>
      <c r="P51" s="20">
        <v>358100</v>
      </c>
      <c r="Q51" s="26">
        <f t="shared" si="5"/>
        <v>8300</v>
      </c>
      <c r="R51" s="25">
        <f t="shared" si="6"/>
        <v>2.3177883272828881E-2</v>
      </c>
      <c r="T51" s="18">
        <v>45</v>
      </c>
      <c r="U51" s="27">
        <v>411400</v>
      </c>
      <c r="V51" s="20">
        <v>407900</v>
      </c>
      <c r="W51" s="26">
        <f t="shared" si="7"/>
        <v>3500</v>
      </c>
      <c r="X51" s="28">
        <f t="shared" si="8"/>
        <v>8.5805344447167364E-3</v>
      </c>
      <c r="Y51" s="25"/>
      <c r="Z51" s="29">
        <v>24</v>
      </c>
      <c r="AA51" s="27">
        <v>331500</v>
      </c>
      <c r="AB51" s="20">
        <v>318000</v>
      </c>
      <c r="AC51" s="26">
        <f t="shared" si="9"/>
        <v>13500</v>
      </c>
      <c r="AD51" s="51">
        <f t="shared" si="10"/>
        <v>4.2452830188679291E-2</v>
      </c>
      <c r="AF51" s="18">
        <v>45</v>
      </c>
      <c r="AG51" s="27">
        <v>464800</v>
      </c>
      <c r="AH51" s="20">
        <v>458700</v>
      </c>
      <c r="AI51" s="26">
        <f t="shared" si="11"/>
        <v>6100</v>
      </c>
      <c r="AJ51" s="28">
        <f t="shared" si="12"/>
        <v>1.3298452147372908E-2</v>
      </c>
    </row>
    <row r="52" spans="1:36" ht="18" customHeight="1">
      <c r="A52" s="103"/>
      <c r="B52" s="18">
        <v>46</v>
      </c>
      <c r="C52" s="19">
        <v>236200</v>
      </c>
      <c r="D52" s="20">
        <v>218400</v>
      </c>
      <c r="E52" s="21">
        <f t="shared" si="0"/>
        <v>17800</v>
      </c>
      <c r="F52" s="22">
        <f t="shared" si="13"/>
        <v>8.1501831501831434E-2</v>
      </c>
      <c r="G52" s="19">
        <v>294100</v>
      </c>
      <c r="H52" s="23">
        <v>285200</v>
      </c>
      <c r="I52" s="21">
        <f t="shared" si="1"/>
        <v>8900</v>
      </c>
      <c r="J52" s="24">
        <f t="shared" si="2"/>
        <v>3.1206171107994285E-2</v>
      </c>
      <c r="K52" s="19">
        <v>335800</v>
      </c>
      <c r="L52" s="23">
        <v>327000</v>
      </c>
      <c r="M52" s="21">
        <f t="shared" si="3"/>
        <v>8800</v>
      </c>
      <c r="N52" s="25">
        <f t="shared" si="4"/>
        <v>2.6911314984709556E-2</v>
      </c>
      <c r="O52" s="19">
        <v>368200</v>
      </c>
      <c r="P52" s="20">
        <v>360300</v>
      </c>
      <c r="Q52" s="26">
        <f t="shared" si="5"/>
        <v>7900</v>
      </c>
      <c r="R52" s="25">
        <f t="shared" si="6"/>
        <v>2.1926172633916163E-2</v>
      </c>
      <c r="T52" s="18">
        <v>46</v>
      </c>
      <c r="U52" s="27">
        <v>412700</v>
      </c>
      <c r="V52" s="20">
        <v>409300</v>
      </c>
      <c r="W52" s="26">
        <f t="shared" si="7"/>
        <v>3400</v>
      </c>
      <c r="X52" s="28">
        <f t="shared" si="8"/>
        <v>8.3068653799169834E-3</v>
      </c>
      <c r="Y52" s="25"/>
      <c r="Z52" s="29">
        <v>25</v>
      </c>
      <c r="AA52" s="27">
        <v>333900</v>
      </c>
      <c r="AB52" s="20">
        <v>320500</v>
      </c>
      <c r="AC52" s="26">
        <f t="shared" si="9"/>
        <v>13400</v>
      </c>
      <c r="AD52" s="51">
        <f t="shared" si="10"/>
        <v>4.180967238689548E-2</v>
      </c>
      <c r="AF52" s="18">
        <v>46</v>
      </c>
      <c r="AG52" s="27">
        <v>466700</v>
      </c>
      <c r="AH52" s="20">
        <v>460700</v>
      </c>
      <c r="AI52" s="26">
        <f t="shared" si="11"/>
        <v>6000</v>
      </c>
      <c r="AJ52" s="28">
        <f t="shared" si="12"/>
        <v>1.3023659648361274E-2</v>
      </c>
    </row>
    <row r="53" spans="1:36" ht="18" customHeight="1">
      <c r="A53" s="103"/>
      <c r="B53" s="18">
        <v>47</v>
      </c>
      <c r="C53" s="19">
        <v>237300</v>
      </c>
      <c r="D53" s="20">
        <v>220000</v>
      </c>
      <c r="E53" s="21">
        <f t="shared" si="0"/>
        <v>17300</v>
      </c>
      <c r="F53" s="22">
        <f t="shared" si="13"/>
        <v>7.8636363636363615E-2</v>
      </c>
      <c r="G53" s="19">
        <v>295500</v>
      </c>
      <c r="H53" s="23">
        <v>287100</v>
      </c>
      <c r="I53" s="21">
        <f t="shared" si="1"/>
        <v>8400</v>
      </c>
      <c r="J53" s="24">
        <f t="shared" si="2"/>
        <v>2.925809822361547E-2</v>
      </c>
      <c r="K53" s="19">
        <v>337500</v>
      </c>
      <c r="L53" s="23">
        <v>329000</v>
      </c>
      <c r="M53" s="21">
        <f t="shared" si="3"/>
        <v>8500</v>
      </c>
      <c r="N53" s="25">
        <f t="shared" si="4"/>
        <v>2.5835866261398222E-2</v>
      </c>
      <c r="O53" s="19">
        <v>370100</v>
      </c>
      <c r="P53" s="20">
        <v>362400</v>
      </c>
      <c r="Q53" s="26">
        <f t="shared" si="5"/>
        <v>7700</v>
      </c>
      <c r="R53" s="25">
        <f t="shared" si="6"/>
        <v>2.1247240618101459E-2</v>
      </c>
      <c r="T53" s="18">
        <v>47</v>
      </c>
      <c r="U53" s="27">
        <v>414100</v>
      </c>
      <c r="V53" s="20">
        <v>410700</v>
      </c>
      <c r="W53" s="26">
        <f t="shared" si="7"/>
        <v>3400</v>
      </c>
      <c r="X53" s="28">
        <f t="shared" si="8"/>
        <v>8.2785488190892931E-3</v>
      </c>
      <c r="Y53" s="25"/>
      <c r="Z53" s="29">
        <v>26</v>
      </c>
      <c r="AA53" s="27">
        <v>336000</v>
      </c>
      <c r="AB53" s="20">
        <v>322600</v>
      </c>
      <c r="AC53" s="26">
        <f t="shared" si="9"/>
        <v>13400</v>
      </c>
      <c r="AD53" s="51">
        <f t="shared" si="10"/>
        <v>4.1537507749535019E-2</v>
      </c>
      <c r="AF53" s="18">
        <v>47</v>
      </c>
      <c r="AG53" s="27">
        <v>468300</v>
      </c>
      <c r="AH53" s="20">
        <v>462600</v>
      </c>
      <c r="AI53" s="26">
        <f t="shared" si="11"/>
        <v>5700</v>
      </c>
      <c r="AJ53" s="28">
        <f t="shared" si="12"/>
        <v>1.2321660181582317E-2</v>
      </c>
    </row>
    <row r="54" spans="1:36" ht="18" customHeight="1">
      <c r="A54" s="103"/>
      <c r="B54" s="18">
        <v>48</v>
      </c>
      <c r="C54" s="19">
        <v>238500</v>
      </c>
      <c r="D54" s="20">
        <v>221600</v>
      </c>
      <c r="E54" s="21">
        <f t="shared" si="0"/>
        <v>16900</v>
      </c>
      <c r="F54" s="22">
        <f t="shared" si="13"/>
        <v>7.6263537906137158E-2</v>
      </c>
      <c r="G54" s="19">
        <v>296800</v>
      </c>
      <c r="H54" s="23">
        <v>288900</v>
      </c>
      <c r="I54" s="21">
        <f t="shared" si="1"/>
        <v>7900</v>
      </c>
      <c r="J54" s="24">
        <f t="shared" si="2"/>
        <v>2.7345102111457242E-2</v>
      </c>
      <c r="K54" s="19">
        <v>339300</v>
      </c>
      <c r="L54" s="23">
        <v>331100</v>
      </c>
      <c r="M54" s="21">
        <f t="shared" si="3"/>
        <v>8200</v>
      </c>
      <c r="N54" s="25">
        <f t="shared" si="4"/>
        <v>2.4765931742675829E-2</v>
      </c>
      <c r="O54" s="19">
        <v>372000</v>
      </c>
      <c r="P54" s="20">
        <v>364500</v>
      </c>
      <c r="Q54" s="26">
        <f t="shared" si="5"/>
        <v>7500</v>
      </c>
      <c r="R54" s="25">
        <f t="shared" si="6"/>
        <v>2.0576131687242816E-2</v>
      </c>
      <c r="T54" s="18">
        <v>48</v>
      </c>
      <c r="U54" s="27">
        <v>415700</v>
      </c>
      <c r="V54" s="20">
        <v>412300</v>
      </c>
      <c r="W54" s="26">
        <f t="shared" si="7"/>
        <v>3400</v>
      </c>
      <c r="X54" s="28">
        <f t="shared" si="8"/>
        <v>8.2464225078826559E-3</v>
      </c>
      <c r="Y54" s="25"/>
      <c r="Z54" s="29">
        <v>27</v>
      </c>
      <c r="AA54" s="27">
        <v>338600</v>
      </c>
      <c r="AB54" s="20">
        <v>325300</v>
      </c>
      <c r="AC54" s="26">
        <f t="shared" si="9"/>
        <v>13300</v>
      </c>
      <c r="AD54" s="51">
        <f t="shared" si="10"/>
        <v>4.0885336612357825E-2</v>
      </c>
      <c r="AF54" s="18">
        <v>48</v>
      </c>
      <c r="AG54" s="27">
        <v>469900</v>
      </c>
      <c r="AH54" s="20">
        <v>464400</v>
      </c>
      <c r="AI54" s="26">
        <f t="shared" si="11"/>
        <v>5500</v>
      </c>
      <c r="AJ54" s="28">
        <f t="shared" si="12"/>
        <v>1.1843238587424532E-2</v>
      </c>
    </row>
    <row r="55" spans="1:36" ht="18" customHeight="1">
      <c r="A55" s="103"/>
      <c r="B55" s="42">
        <v>49</v>
      </c>
      <c r="C55" s="19">
        <v>239800</v>
      </c>
      <c r="D55" s="43">
        <v>223300</v>
      </c>
      <c r="E55" s="44">
        <f t="shared" si="0"/>
        <v>16500</v>
      </c>
      <c r="F55" s="45">
        <f t="shared" si="13"/>
        <v>7.3891625615763568E-2</v>
      </c>
      <c r="G55" s="19">
        <v>298200</v>
      </c>
      <c r="H55" s="46">
        <v>290700</v>
      </c>
      <c r="I55" s="44">
        <f t="shared" si="1"/>
        <v>7500</v>
      </c>
      <c r="J55" s="47">
        <f t="shared" si="2"/>
        <v>2.5799793601651189E-2</v>
      </c>
      <c r="K55" s="19">
        <v>341100</v>
      </c>
      <c r="L55" s="46">
        <v>333100</v>
      </c>
      <c r="M55" s="44">
        <f t="shared" si="3"/>
        <v>8000</v>
      </c>
      <c r="N55" s="48">
        <f t="shared" si="4"/>
        <v>2.4016811768237778E-2</v>
      </c>
      <c r="O55" s="19">
        <v>373900</v>
      </c>
      <c r="P55" s="43">
        <v>366500</v>
      </c>
      <c r="Q55" s="49">
        <f t="shared" si="5"/>
        <v>7400</v>
      </c>
      <c r="R55" s="48">
        <f t="shared" si="6"/>
        <v>2.0190995907230613E-2</v>
      </c>
      <c r="T55" s="42">
        <v>49</v>
      </c>
      <c r="U55" s="27">
        <v>416700</v>
      </c>
      <c r="V55" s="43">
        <v>413300</v>
      </c>
      <c r="W55" s="49">
        <f t="shared" si="7"/>
        <v>3400</v>
      </c>
      <c r="X55" s="50">
        <f t="shared" si="8"/>
        <v>8.2264698766030264E-3</v>
      </c>
      <c r="Y55" s="25"/>
      <c r="Z55" s="29">
        <v>28</v>
      </c>
      <c r="AA55" s="27">
        <v>340900</v>
      </c>
      <c r="AB55" s="43">
        <v>327800</v>
      </c>
      <c r="AC55" s="26">
        <f t="shared" si="9"/>
        <v>13100</v>
      </c>
      <c r="AD55" s="51">
        <f t="shared" si="10"/>
        <v>3.9963392312385659E-2</v>
      </c>
      <c r="AF55" s="42">
        <v>49</v>
      </c>
      <c r="AG55" s="27">
        <v>471500</v>
      </c>
      <c r="AH55" s="52">
        <v>466200</v>
      </c>
      <c r="AI55" s="53">
        <f t="shared" si="11"/>
        <v>5300</v>
      </c>
      <c r="AJ55" s="28">
        <f t="shared" si="12"/>
        <v>1.1368511368511358E-2</v>
      </c>
    </row>
    <row r="56" spans="1:36" ht="18" customHeight="1">
      <c r="A56" s="103"/>
      <c r="B56" s="18">
        <v>50</v>
      </c>
      <c r="C56" s="19">
        <v>240900</v>
      </c>
      <c r="D56" s="20">
        <v>224700</v>
      </c>
      <c r="E56" s="21">
        <f t="shared" si="0"/>
        <v>16200</v>
      </c>
      <c r="F56" s="22">
        <f t="shared" si="13"/>
        <v>7.2096128170894502E-2</v>
      </c>
      <c r="G56" s="19">
        <v>299600</v>
      </c>
      <c r="H56" s="39">
        <v>292400</v>
      </c>
      <c r="I56" s="21">
        <f t="shared" si="1"/>
        <v>7200</v>
      </c>
      <c r="J56" s="40">
        <f t="shared" si="2"/>
        <v>2.4623803009576006E-2</v>
      </c>
      <c r="K56" s="19">
        <v>342800</v>
      </c>
      <c r="L56" s="39">
        <v>335100</v>
      </c>
      <c r="M56" s="21">
        <f t="shared" si="3"/>
        <v>7700</v>
      </c>
      <c r="N56" s="25">
        <f t="shared" si="4"/>
        <v>2.2978215458072215E-2</v>
      </c>
      <c r="O56" s="19">
        <v>375700</v>
      </c>
      <c r="P56" s="20">
        <v>368600</v>
      </c>
      <c r="Q56" s="41">
        <f t="shared" si="5"/>
        <v>7100</v>
      </c>
      <c r="R56" s="25">
        <f t="shared" si="6"/>
        <v>1.9262072707542099E-2</v>
      </c>
      <c r="T56" s="18">
        <v>50</v>
      </c>
      <c r="U56" s="27">
        <v>418100</v>
      </c>
      <c r="V56" s="20">
        <v>414700</v>
      </c>
      <c r="W56" s="41">
        <f t="shared" si="7"/>
        <v>3400</v>
      </c>
      <c r="X56" s="28">
        <f t="shared" si="8"/>
        <v>8.1986978538701738E-3</v>
      </c>
      <c r="Y56" s="25"/>
      <c r="Z56" s="29">
        <v>29</v>
      </c>
      <c r="AA56" s="27">
        <v>343400</v>
      </c>
      <c r="AB56" s="20">
        <v>330400</v>
      </c>
      <c r="AC56" s="26">
        <f t="shared" si="9"/>
        <v>13000</v>
      </c>
      <c r="AD56" s="51">
        <f t="shared" si="10"/>
        <v>3.9346246973365639E-2</v>
      </c>
      <c r="AF56" s="18">
        <v>50</v>
      </c>
      <c r="AG56" s="27">
        <v>473000</v>
      </c>
      <c r="AH56" s="54">
        <v>467800</v>
      </c>
      <c r="AI56" s="53">
        <f t="shared" si="11"/>
        <v>5200</v>
      </c>
      <c r="AJ56" s="28">
        <f t="shared" si="12"/>
        <v>1.1115861479264577E-2</v>
      </c>
    </row>
    <row r="57" spans="1:36" ht="18" customHeight="1">
      <c r="A57" s="103"/>
      <c r="B57" s="18">
        <v>51</v>
      </c>
      <c r="C57" s="19">
        <v>242000</v>
      </c>
      <c r="D57" s="20">
        <v>226300</v>
      </c>
      <c r="E57" s="21">
        <f t="shared" si="0"/>
        <v>15700</v>
      </c>
      <c r="F57" s="22">
        <f t="shared" si="13"/>
        <v>6.9376933274414521E-2</v>
      </c>
      <c r="G57" s="19">
        <v>300900</v>
      </c>
      <c r="H57" s="39">
        <v>294100</v>
      </c>
      <c r="I57" s="21">
        <f t="shared" si="1"/>
        <v>6800</v>
      </c>
      <c r="J57" s="40">
        <f t="shared" si="2"/>
        <v>2.3121387283236983E-2</v>
      </c>
      <c r="K57" s="19">
        <v>344500</v>
      </c>
      <c r="L57" s="39">
        <v>337000</v>
      </c>
      <c r="M57" s="21">
        <f t="shared" si="3"/>
        <v>7500</v>
      </c>
      <c r="N57" s="25">
        <f t="shared" si="4"/>
        <v>2.2255192878338326E-2</v>
      </c>
      <c r="O57" s="19">
        <v>377600</v>
      </c>
      <c r="P57" s="20">
        <v>370600</v>
      </c>
      <c r="Q57" s="41">
        <f t="shared" si="5"/>
        <v>7000</v>
      </c>
      <c r="R57" s="25">
        <f t="shared" si="6"/>
        <v>1.8888289260658331E-2</v>
      </c>
      <c r="T57" s="18">
        <v>51</v>
      </c>
      <c r="U57" s="27">
        <v>419100</v>
      </c>
      <c r="V57" s="20">
        <v>415700</v>
      </c>
      <c r="W57" s="41">
        <f t="shared" si="7"/>
        <v>3400</v>
      </c>
      <c r="X57" s="28">
        <f t="shared" si="8"/>
        <v>8.1789752225163159E-3</v>
      </c>
      <c r="Y57" s="25"/>
      <c r="Z57" s="29">
        <v>30</v>
      </c>
      <c r="AA57" s="27">
        <v>345500</v>
      </c>
      <c r="AB57" s="20">
        <v>332600</v>
      </c>
      <c r="AC57" s="26">
        <f t="shared" si="9"/>
        <v>12900</v>
      </c>
      <c r="AD57" s="51">
        <f t="shared" si="10"/>
        <v>3.8785327720986196E-2</v>
      </c>
      <c r="AF57" s="18">
        <v>51</v>
      </c>
      <c r="AG57" s="27">
        <v>474500</v>
      </c>
      <c r="AH57" s="20">
        <v>469300</v>
      </c>
      <c r="AI57" s="26">
        <f t="shared" si="11"/>
        <v>5200</v>
      </c>
      <c r="AJ57" s="28">
        <f t="shared" si="12"/>
        <v>1.1080332409972193E-2</v>
      </c>
    </row>
    <row r="58" spans="1:36" ht="18" customHeight="1">
      <c r="A58" s="103"/>
      <c r="B58" s="30">
        <v>52</v>
      </c>
      <c r="C58" s="19">
        <v>243200</v>
      </c>
      <c r="D58" s="31">
        <v>227900</v>
      </c>
      <c r="E58" s="32">
        <f t="shared" si="0"/>
        <v>15300</v>
      </c>
      <c r="F58" s="33">
        <f t="shared" si="13"/>
        <v>6.7134708205353277E-2</v>
      </c>
      <c r="G58" s="19">
        <v>302200</v>
      </c>
      <c r="H58" s="34">
        <v>295800</v>
      </c>
      <c r="I58" s="32">
        <f t="shared" si="1"/>
        <v>6400</v>
      </c>
      <c r="J58" s="35">
        <f t="shared" si="2"/>
        <v>2.1636240703177823E-2</v>
      </c>
      <c r="K58" s="19">
        <v>346200</v>
      </c>
      <c r="L58" s="34">
        <v>339000</v>
      </c>
      <c r="M58" s="32">
        <f t="shared" si="3"/>
        <v>7200</v>
      </c>
      <c r="N58" s="36">
        <f t="shared" si="4"/>
        <v>2.1238938053097289E-2</v>
      </c>
      <c r="O58" s="19">
        <v>379300</v>
      </c>
      <c r="P58" s="31">
        <v>372600</v>
      </c>
      <c r="Q58" s="37">
        <f t="shared" si="5"/>
        <v>6700</v>
      </c>
      <c r="R58" s="36">
        <f t="shared" si="6"/>
        <v>1.7981749865807917E-2</v>
      </c>
      <c r="T58" s="30">
        <v>52</v>
      </c>
      <c r="U58" s="27">
        <v>420300</v>
      </c>
      <c r="V58" s="31">
        <v>416900</v>
      </c>
      <c r="W58" s="37">
        <f t="shared" si="7"/>
        <v>3400</v>
      </c>
      <c r="X58" s="38">
        <f t="shared" si="8"/>
        <v>8.155432957543729E-3</v>
      </c>
      <c r="Y58" s="25"/>
      <c r="Z58" s="29">
        <v>31</v>
      </c>
      <c r="AA58" s="27">
        <v>347800</v>
      </c>
      <c r="AB58" s="31">
        <v>335300</v>
      </c>
      <c r="AC58" s="26">
        <f t="shared" si="9"/>
        <v>12500</v>
      </c>
      <c r="AD58" s="28">
        <f t="shared" si="10"/>
        <v>3.7280047718461162E-2</v>
      </c>
      <c r="AF58" s="30">
        <v>52</v>
      </c>
      <c r="AG58" s="27">
        <v>476000</v>
      </c>
      <c r="AH58" s="31">
        <v>470800</v>
      </c>
      <c r="AI58" s="26">
        <f t="shared" si="11"/>
        <v>5200</v>
      </c>
      <c r="AJ58" s="28">
        <f t="shared" si="12"/>
        <v>1.1045029736618472E-2</v>
      </c>
    </row>
    <row r="59" spans="1:36" ht="18" customHeight="1">
      <c r="A59" s="103"/>
      <c r="B59" s="18">
        <v>53</v>
      </c>
      <c r="C59" s="19">
        <v>244400</v>
      </c>
      <c r="D59" s="20">
        <v>229600</v>
      </c>
      <c r="E59" s="21">
        <f t="shared" si="0"/>
        <v>14800</v>
      </c>
      <c r="F59" s="22">
        <f t="shared" si="13"/>
        <v>6.4459930313588876E-2</v>
      </c>
      <c r="G59" s="19">
        <v>303500</v>
      </c>
      <c r="H59" s="23">
        <v>297400</v>
      </c>
      <c r="I59" s="21">
        <f t="shared" si="1"/>
        <v>6100</v>
      </c>
      <c r="J59" s="24">
        <f t="shared" si="2"/>
        <v>2.0511096166778708E-2</v>
      </c>
      <c r="K59" s="19">
        <v>348000</v>
      </c>
      <c r="L59" s="23">
        <v>341000</v>
      </c>
      <c r="M59" s="21">
        <f t="shared" si="3"/>
        <v>7000</v>
      </c>
      <c r="N59" s="25">
        <f t="shared" si="4"/>
        <v>2.0527859237536639E-2</v>
      </c>
      <c r="O59" s="19">
        <v>381000</v>
      </c>
      <c r="P59" s="20">
        <v>374600</v>
      </c>
      <c r="Q59" s="26">
        <f t="shared" si="5"/>
        <v>6400</v>
      </c>
      <c r="R59" s="25">
        <f t="shared" si="6"/>
        <v>1.7084890549919907E-2</v>
      </c>
      <c r="T59" s="18">
        <v>53</v>
      </c>
      <c r="U59" s="27">
        <v>420900</v>
      </c>
      <c r="V59" s="20">
        <v>417500</v>
      </c>
      <c r="W59" s="26">
        <f t="shared" si="7"/>
        <v>3400</v>
      </c>
      <c r="X59" s="28">
        <f t="shared" si="8"/>
        <v>8.1437125748502481E-3</v>
      </c>
      <c r="Y59" s="25"/>
      <c r="Z59" s="29">
        <v>32</v>
      </c>
      <c r="AA59" s="27">
        <v>349900</v>
      </c>
      <c r="AB59" s="20">
        <v>337600</v>
      </c>
      <c r="AC59" s="26">
        <f t="shared" si="9"/>
        <v>12300</v>
      </c>
      <c r="AD59" s="28">
        <f t="shared" si="10"/>
        <v>3.6433649289099534E-2</v>
      </c>
      <c r="AF59" s="18">
        <v>53</v>
      </c>
      <c r="AG59" s="27">
        <v>477300</v>
      </c>
      <c r="AH59" s="20">
        <v>472300</v>
      </c>
      <c r="AI59" s="26">
        <f t="shared" si="11"/>
        <v>5000</v>
      </c>
      <c r="AJ59" s="28">
        <f t="shared" si="12"/>
        <v>1.058649163667158E-2</v>
      </c>
    </row>
    <row r="60" spans="1:36" ht="18" customHeight="1">
      <c r="A60" s="103"/>
      <c r="B60" s="18">
        <v>54</v>
      </c>
      <c r="C60" s="19">
        <v>245500</v>
      </c>
      <c r="D60" s="20">
        <v>231000</v>
      </c>
      <c r="E60" s="21">
        <f t="shared" si="0"/>
        <v>14500</v>
      </c>
      <c r="F60" s="22">
        <f t="shared" si="13"/>
        <v>6.277056277056281E-2</v>
      </c>
      <c r="G60" s="19">
        <v>304800</v>
      </c>
      <c r="H60" s="23">
        <v>299100</v>
      </c>
      <c r="I60" s="21">
        <f t="shared" si="1"/>
        <v>5700</v>
      </c>
      <c r="J60" s="24">
        <f t="shared" si="2"/>
        <v>1.9057171514543558E-2</v>
      </c>
      <c r="K60" s="19">
        <v>349700</v>
      </c>
      <c r="L60" s="23">
        <v>343000</v>
      </c>
      <c r="M60" s="21">
        <f t="shared" si="3"/>
        <v>6700</v>
      </c>
      <c r="N60" s="25">
        <f t="shared" si="4"/>
        <v>1.9533527696792952E-2</v>
      </c>
      <c r="O60" s="19">
        <v>382700</v>
      </c>
      <c r="P60" s="20">
        <v>376500</v>
      </c>
      <c r="Q60" s="26">
        <f t="shared" si="5"/>
        <v>6200</v>
      </c>
      <c r="R60" s="25">
        <f t="shared" si="6"/>
        <v>1.6467463479415745E-2</v>
      </c>
      <c r="T60" s="18">
        <v>54</v>
      </c>
      <c r="U60" s="27">
        <v>421900</v>
      </c>
      <c r="V60" s="20">
        <v>418500</v>
      </c>
      <c r="W60" s="26">
        <f t="shared" si="7"/>
        <v>3400</v>
      </c>
      <c r="X60" s="28">
        <f t="shared" si="8"/>
        <v>8.12425328554367E-3</v>
      </c>
      <c r="Y60" s="25"/>
      <c r="Z60" s="29">
        <v>33</v>
      </c>
      <c r="AA60" s="27">
        <v>353300</v>
      </c>
      <c r="AB60" s="20">
        <v>341300</v>
      </c>
      <c r="AC60" s="26">
        <f t="shared" si="9"/>
        <v>12000</v>
      </c>
      <c r="AD60" s="28">
        <f t="shared" si="10"/>
        <v>3.5159683562848043E-2</v>
      </c>
      <c r="AF60" s="18">
        <v>54</v>
      </c>
      <c r="AG60" s="27">
        <v>478500</v>
      </c>
      <c r="AH60" s="20">
        <v>473600</v>
      </c>
      <c r="AI60" s="26">
        <f t="shared" si="11"/>
        <v>4900</v>
      </c>
      <c r="AJ60" s="28">
        <f t="shared" si="12"/>
        <v>1.0346283783783772E-2</v>
      </c>
    </row>
    <row r="61" spans="1:36" ht="18" customHeight="1">
      <c r="A61" s="103"/>
      <c r="B61" s="18">
        <v>55</v>
      </c>
      <c r="C61" s="19">
        <v>246600</v>
      </c>
      <c r="D61" s="20">
        <v>232500</v>
      </c>
      <c r="E61" s="21">
        <f>C61-D61</f>
        <v>14100</v>
      </c>
      <c r="F61" s="22">
        <f t="shared" si="13"/>
        <v>6.0645161290322491E-2</v>
      </c>
      <c r="G61" s="19">
        <v>306100</v>
      </c>
      <c r="H61" s="23">
        <v>300900</v>
      </c>
      <c r="I61" s="21">
        <f t="shared" si="1"/>
        <v>5200</v>
      </c>
      <c r="J61" s="24">
        <f t="shared" si="2"/>
        <v>1.7281488866733197E-2</v>
      </c>
      <c r="K61" s="19">
        <v>351400</v>
      </c>
      <c r="L61" s="23">
        <v>344900</v>
      </c>
      <c r="M61" s="21">
        <f t="shared" si="3"/>
        <v>6500</v>
      </c>
      <c r="N61" s="25">
        <f t="shared" si="4"/>
        <v>1.8846042331110535E-2</v>
      </c>
      <c r="O61" s="19">
        <v>384400</v>
      </c>
      <c r="P61" s="20">
        <v>378400</v>
      </c>
      <c r="Q61" s="26">
        <f t="shared" si="5"/>
        <v>6000</v>
      </c>
      <c r="R61" s="25">
        <f t="shared" si="6"/>
        <v>1.5856236786469413E-2</v>
      </c>
      <c r="T61" s="18">
        <v>55</v>
      </c>
      <c r="U61" s="27">
        <v>422800</v>
      </c>
      <c r="V61" s="20">
        <v>419400</v>
      </c>
      <c r="W61" s="26">
        <f t="shared" si="7"/>
        <v>3400</v>
      </c>
      <c r="X61" s="28">
        <f t="shared" si="8"/>
        <v>8.1068192656175153E-3</v>
      </c>
      <c r="Y61" s="25"/>
      <c r="Z61" s="29">
        <v>34</v>
      </c>
      <c r="AA61" s="27">
        <v>355600</v>
      </c>
      <c r="AB61" s="20">
        <v>343700</v>
      </c>
      <c r="AC61" s="26">
        <f t="shared" si="9"/>
        <v>11900</v>
      </c>
      <c r="AD61" s="28">
        <f t="shared" si="10"/>
        <v>3.4623217922606919E-2</v>
      </c>
      <c r="AF61" s="18">
        <v>55</v>
      </c>
      <c r="AG61" s="27">
        <v>479700</v>
      </c>
      <c r="AH61" s="20">
        <v>474900</v>
      </c>
      <c r="AI61" s="26">
        <f t="shared" si="11"/>
        <v>4800</v>
      </c>
      <c r="AJ61" s="28">
        <f t="shared" si="12"/>
        <v>1.0107391029690493E-2</v>
      </c>
    </row>
    <row r="62" spans="1:36" ht="18" customHeight="1">
      <c r="A62" s="103"/>
      <c r="B62" s="18">
        <v>56</v>
      </c>
      <c r="C62" s="19">
        <v>247800</v>
      </c>
      <c r="D62" s="20">
        <v>234200</v>
      </c>
      <c r="E62" s="21">
        <f t="shared" si="0"/>
        <v>13600</v>
      </c>
      <c r="F62" s="22">
        <f t="shared" si="13"/>
        <v>5.8070025619128884E-2</v>
      </c>
      <c r="G62" s="19">
        <v>307400</v>
      </c>
      <c r="H62" s="23">
        <v>302400</v>
      </c>
      <c r="I62" s="21">
        <f t="shared" si="1"/>
        <v>5000</v>
      </c>
      <c r="J62" s="24">
        <f t="shared" si="2"/>
        <v>1.6534391534391624E-2</v>
      </c>
      <c r="K62" s="19">
        <v>353000</v>
      </c>
      <c r="L62" s="23">
        <v>346700</v>
      </c>
      <c r="M62" s="21">
        <f t="shared" si="3"/>
        <v>6300</v>
      </c>
      <c r="N62" s="25">
        <f t="shared" si="4"/>
        <v>1.8171329679838477E-2</v>
      </c>
      <c r="O62" s="19">
        <v>385900</v>
      </c>
      <c r="P62" s="20">
        <v>380200</v>
      </c>
      <c r="Q62" s="26">
        <f t="shared" si="5"/>
        <v>5700</v>
      </c>
      <c r="R62" s="25">
        <f t="shared" si="6"/>
        <v>1.4992109416096744E-2</v>
      </c>
      <c r="T62" s="18">
        <v>56</v>
      </c>
      <c r="U62" s="27">
        <v>423500</v>
      </c>
      <c r="V62" s="20">
        <v>420100</v>
      </c>
      <c r="W62" s="26">
        <f t="shared" si="7"/>
        <v>3400</v>
      </c>
      <c r="X62" s="28">
        <f t="shared" si="8"/>
        <v>8.0933111164007698E-3</v>
      </c>
      <c r="Y62" s="25"/>
      <c r="Z62" s="29">
        <v>35</v>
      </c>
      <c r="AA62" s="27">
        <v>358000</v>
      </c>
      <c r="AB62" s="20">
        <v>346300</v>
      </c>
      <c r="AC62" s="26">
        <f t="shared" si="9"/>
        <v>11700</v>
      </c>
      <c r="AD62" s="28">
        <f t="shared" si="10"/>
        <v>3.3785734911926157E-2</v>
      </c>
      <c r="AF62" s="18">
        <v>56</v>
      </c>
      <c r="AG62" s="27">
        <v>480900</v>
      </c>
      <c r="AH62" s="20">
        <v>476300</v>
      </c>
      <c r="AI62" s="26">
        <f t="shared" si="11"/>
        <v>4600</v>
      </c>
      <c r="AJ62" s="28">
        <f t="shared" si="12"/>
        <v>9.6577787108964586E-3</v>
      </c>
    </row>
    <row r="63" spans="1:36" ht="18" customHeight="1">
      <c r="A63" s="103"/>
      <c r="B63" s="42">
        <v>57</v>
      </c>
      <c r="C63" s="19">
        <v>249000</v>
      </c>
      <c r="D63" s="43">
        <v>235800</v>
      </c>
      <c r="E63" s="44">
        <f t="shared" si="0"/>
        <v>13200</v>
      </c>
      <c r="F63" s="45">
        <f t="shared" si="13"/>
        <v>5.5979643765903253E-2</v>
      </c>
      <c r="G63" s="19">
        <v>308700</v>
      </c>
      <c r="H63" s="46">
        <v>304100</v>
      </c>
      <c r="I63" s="44">
        <f t="shared" si="1"/>
        <v>4600</v>
      </c>
      <c r="J63" s="47">
        <f t="shared" si="2"/>
        <v>1.5126603091088375E-2</v>
      </c>
      <c r="K63" s="19">
        <v>354600</v>
      </c>
      <c r="L63" s="46">
        <v>348600</v>
      </c>
      <c r="M63" s="44">
        <f t="shared" si="3"/>
        <v>6000</v>
      </c>
      <c r="N63" s="48">
        <f t="shared" si="4"/>
        <v>1.7211703958691871E-2</v>
      </c>
      <c r="O63" s="19">
        <v>387400</v>
      </c>
      <c r="P63" s="43">
        <v>381900</v>
      </c>
      <c r="Q63" s="49">
        <f t="shared" si="5"/>
        <v>5500</v>
      </c>
      <c r="R63" s="48">
        <f t="shared" si="6"/>
        <v>1.440167583136942E-2</v>
      </c>
      <c r="T63" s="42">
        <v>57</v>
      </c>
      <c r="U63" s="27">
        <v>424100</v>
      </c>
      <c r="V63" s="43">
        <v>420700</v>
      </c>
      <c r="W63" s="49">
        <f t="shared" si="7"/>
        <v>3400</v>
      </c>
      <c r="X63" s="50">
        <f t="shared" si="8"/>
        <v>8.08176848110298E-3</v>
      </c>
      <c r="Y63" s="25"/>
      <c r="Z63" s="29">
        <v>36</v>
      </c>
      <c r="AA63" s="27">
        <v>360100</v>
      </c>
      <c r="AB63" s="43">
        <v>348800</v>
      </c>
      <c r="AC63" s="26">
        <f t="shared" si="9"/>
        <v>11300</v>
      </c>
      <c r="AD63" s="28">
        <f t="shared" si="10"/>
        <v>3.2396788990825653E-2</v>
      </c>
      <c r="AF63" s="42">
        <v>57</v>
      </c>
      <c r="AG63" s="27">
        <v>481900</v>
      </c>
      <c r="AH63" s="43">
        <v>477400</v>
      </c>
      <c r="AI63" s="26">
        <f t="shared" si="11"/>
        <v>4500</v>
      </c>
      <c r="AJ63" s="28">
        <f t="shared" si="12"/>
        <v>9.4260578131546424E-3</v>
      </c>
    </row>
    <row r="64" spans="1:36" ht="18" customHeight="1">
      <c r="A64" s="103"/>
      <c r="B64" s="18">
        <v>58</v>
      </c>
      <c r="C64" s="19">
        <v>250100</v>
      </c>
      <c r="D64" s="20">
        <v>237200</v>
      </c>
      <c r="E64" s="21">
        <f t="shared" si="0"/>
        <v>12900</v>
      </c>
      <c r="F64" s="22">
        <f t="shared" si="13"/>
        <v>5.4384485666104654E-2</v>
      </c>
      <c r="G64" s="19">
        <v>310000</v>
      </c>
      <c r="H64" s="39">
        <v>305700</v>
      </c>
      <c r="I64" s="21">
        <f t="shared" si="1"/>
        <v>4300</v>
      </c>
      <c r="J64" s="40">
        <f t="shared" si="2"/>
        <v>1.4066077854105297E-2</v>
      </c>
      <c r="K64" s="19">
        <v>356200</v>
      </c>
      <c r="L64" s="39">
        <v>350500</v>
      </c>
      <c r="M64" s="21">
        <f t="shared" si="3"/>
        <v>5700</v>
      </c>
      <c r="N64" s="25">
        <f t="shared" si="4"/>
        <v>1.6262482168331038E-2</v>
      </c>
      <c r="O64" s="19">
        <v>388900</v>
      </c>
      <c r="P64" s="20">
        <v>383700</v>
      </c>
      <c r="Q64" s="41">
        <f t="shared" si="5"/>
        <v>5200</v>
      </c>
      <c r="R64" s="25">
        <f t="shared" si="6"/>
        <v>1.3552254365389649E-2</v>
      </c>
      <c r="T64" s="18">
        <v>58</v>
      </c>
      <c r="U64" s="27">
        <v>425000</v>
      </c>
      <c r="V64" s="20">
        <v>421600</v>
      </c>
      <c r="W64" s="41">
        <f t="shared" si="7"/>
        <v>3400</v>
      </c>
      <c r="X64" s="28">
        <f t="shared" si="8"/>
        <v>8.0645161290322509E-3</v>
      </c>
      <c r="Y64" s="25"/>
      <c r="Z64" s="29">
        <v>37</v>
      </c>
      <c r="AA64" s="27">
        <v>362300</v>
      </c>
      <c r="AB64" s="20">
        <v>351300</v>
      </c>
      <c r="AC64" s="26">
        <f t="shared" si="9"/>
        <v>11000</v>
      </c>
      <c r="AD64" s="28">
        <f t="shared" si="10"/>
        <v>3.1312268716197078E-2</v>
      </c>
      <c r="AF64" s="18">
        <v>58</v>
      </c>
      <c r="AG64" s="27">
        <v>483100</v>
      </c>
      <c r="AH64" s="20">
        <v>478600</v>
      </c>
      <c r="AI64" s="26">
        <f t="shared" si="11"/>
        <v>4500</v>
      </c>
      <c r="AJ64" s="28">
        <f t="shared" si="12"/>
        <v>9.4024237358962814E-3</v>
      </c>
    </row>
    <row r="65" spans="1:36" ht="18" customHeight="1">
      <c r="A65" s="103"/>
      <c r="B65" s="18">
        <v>59</v>
      </c>
      <c r="C65" s="19">
        <v>251200</v>
      </c>
      <c r="D65" s="20">
        <v>238600</v>
      </c>
      <c r="E65" s="21">
        <f t="shared" si="0"/>
        <v>12600</v>
      </c>
      <c r="F65" s="22">
        <f t="shared" si="13"/>
        <v>5.2808046940486131E-2</v>
      </c>
      <c r="G65" s="19">
        <v>311200</v>
      </c>
      <c r="H65" s="39">
        <v>307300</v>
      </c>
      <c r="I65" s="21">
        <f t="shared" si="1"/>
        <v>3900</v>
      </c>
      <c r="J65" s="40">
        <f t="shared" si="2"/>
        <v>1.2691181256101469E-2</v>
      </c>
      <c r="K65" s="19">
        <v>357800</v>
      </c>
      <c r="L65" s="39">
        <v>352200</v>
      </c>
      <c r="M65" s="21">
        <f t="shared" si="3"/>
        <v>5600</v>
      </c>
      <c r="N65" s="25">
        <f t="shared" si="4"/>
        <v>1.5900056785917105E-2</v>
      </c>
      <c r="O65" s="19">
        <v>390400</v>
      </c>
      <c r="P65" s="20">
        <v>385400</v>
      </c>
      <c r="Q65" s="41">
        <f t="shared" si="5"/>
        <v>5000</v>
      </c>
      <c r="R65" s="25">
        <f t="shared" si="6"/>
        <v>1.2973533990659147E-2</v>
      </c>
      <c r="T65" s="18">
        <v>59</v>
      </c>
      <c r="U65" s="27">
        <v>425700</v>
      </c>
      <c r="V65" s="20">
        <v>422300</v>
      </c>
      <c r="W65" s="41">
        <f t="shared" si="7"/>
        <v>3400</v>
      </c>
      <c r="X65" s="28">
        <f t="shared" si="8"/>
        <v>8.0511484726497606E-3</v>
      </c>
      <c r="Y65" s="25"/>
      <c r="Z65" s="29">
        <v>38</v>
      </c>
      <c r="AA65" s="27">
        <v>364500</v>
      </c>
      <c r="AB65" s="20">
        <v>353800</v>
      </c>
      <c r="AC65" s="26">
        <f t="shared" si="9"/>
        <v>10700</v>
      </c>
      <c r="AD65" s="28">
        <f t="shared" si="10"/>
        <v>3.0243075183719714E-2</v>
      </c>
      <c r="AF65" s="18">
        <v>59</v>
      </c>
      <c r="AG65" s="27">
        <v>484100</v>
      </c>
      <c r="AH65" s="20">
        <v>479700</v>
      </c>
      <c r="AI65" s="26">
        <f t="shared" si="11"/>
        <v>4400</v>
      </c>
      <c r="AJ65" s="28">
        <f t="shared" si="12"/>
        <v>9.1723994163017686E-3</v>
      </c>
    </row>
    <row r="66" spans="1:36" ht="18" customHeight="1">
      <c r="A66" s="103"/>
      <c r="B66" s="30">
        <v>60</v>
      </c>
      <c r="C66" s="19">
        <v>252400</v>
      </c>
      <c r="D66" s="31">
        <v>240300</v>
      </c>
      <c r="E66" s="32">
        <f t="shared" si="0"/>
        <v>12100</v>
      </c>
      <c r="F66" s="33">
        <f t="shared" si="13"/>
        <v>5.0353724511027931E-2</v>
      </c>
      <c r="G66" s="19">
        <v>312500</v>
      </c>
      <c r="H66" s="34">
        <v>309000</v>
      </c>
      <c r="I66" s="32">
        <f t="shared" si="1"/>
        <v>3500</v>
      </c>
      <c r="J66" s="35">
        <f t="shared" si="2"/>
        <v>1.1326860841423869E-2</v>
      </c>
      <c r="K66" s="19">
        <v>359400</v>
      </c>
      <c r="L66" s="34">
        <v>354000</v>
      </c>
      <c r="M66" s="32">
        <f t="shared" si="3"/>
        <v>5400</v>
      </c>
      <c r="N66" s="36">
        <f t="shared" si="4"/>
        <v>1.5254237288135686E-2</v>
      </c>
      <c r="O66" s="19">
        <v>391900</v>
      </c>
      <c r="P66" s="31">
        <v>387100</v>
      </c>
      <c r="Q66" s="37">
        <f t="shared" si="5"/>
        <v>4800</v>
      </c>
      <c r="R66" s="36">
        <f t="shared" si="6"/>
        <v>1.2399896667527832E-2</v>
      </c>
      <c r="T66" s="30">
        <v>60</v>
      </c>
      <c r="U66" s="27">
        <v>426600</v>
      </c>
      <c r="V66" s="31">
        <v>423200</v>
      </c>
      <c r="W66" s="37">
        <f t="shared" si="7"/>
        <v>3400</v>
      </c>
      <c r="X66" s="38">
        <f t="shared" si="8"/>
        <v>8.0340264650282656E-3</v>
      </c>
      <c r="Y66" s="25"/>
      <c r="Z66" s="29">
        <v>39</v>
      </c>
      <c r="AA66" s="27">
        <v>366700</v>
      </c>
      <c r="AB66" s="31">
        <v>356300</v>
      </c>
      <c r="AC66" s="26">
        <f t="shared" si="9"/>
        <v>10400</v>
      </c>
      <c r="AD66" s="28">
        <f t="shared" si="10"/>
        <v>2.9188885770418116E-2</v>
      </c>
      <c r="AF66" s="30">
        <v>60</v>
      </c>
      <c r="AG66" s="27">
        <v>485200</v>
      </c>
      <c r="AH66" s="31">
        <v>480800</v>
      </c>
      <c r="AI66" s="26">
        <f t="shared" si="11"/>
        <v>4400</v>
      </c>
      <c r="AJ66" s="28">
        <f t="shared" si="12"/>
        <v>9.1514143094841849E-3</v>
      </c>
    </row>
    <row r="67" spans="1:36" ht="18" customHeight="1">
      <c r="A67" s="103"/>
      <c r="B67" s="18">
        <v>61</v>
      </c>
      <c r="C67" s="19">
        <v>253600</v>
      </c>
      <c r="D67" s="20">
        <v>242000</v>
      </c>
      <c r="E67" s="21">
        <f t="shared" si="0"/>
        <v>11600</v>
      </c>
      <c r="F67" s="22">
        <f t="shared" si="13"/>
        <v>4.7933884297520768E-2</v>
      </c>
      <c r="G67" s="19">
        <v>313800</v>
      </c>
      <c r="H67" s="23">
        <v>310600</v>
      </c>
      <c r="I67" s="21">
        <f t="shared" si="1"/>
        <v>3200</v>
      </c>
      <c r="J67" s="24">
        <f t="shared" si="2"/>
        <v>1.0302640051513157E-2</v>
      </c>
      <c r="K67" s="19">
        <v>361000</v>
      </c>
      <c r="L67" s="23">
        <v>355800</v>
      </c>
      <c r="M67" s="21">
        <f t="shared" si="3"/>
        <v>5200</v>
      </c>
      <c r="N67" s="25">
        <f t="shared" si="4"/>
        <v>1.4614952220348476E-2</v>
      </c>
      <c r="O67" s="19">
        <v>393300</v>
      </c>
      <c r="P67" s="20">
        <v>388600</v>
      </c>
      <c r="Q67" s="26">
        <f t="shared" si="5"/>
        <v>4700</v>
      </c>
      <c r="R67" s="25">
        <f t="shared" si="6"/>
        <v>1.2094698919197011E-2</v>
      </c>
      <c r="T67" s="18">
        <v>61</v>
      </c>
      <c r="U67" s="27">
        <v>426900</v>
      </c>
      <c r="V67" s="20">
        <v>423500</v>
      </c>
      <c r="W67" s="26">
        <f t="shared" si="7"/>
        <v>3400</v>
      </c>
      <c r="X67" s="28">
        <f t="shared" si="8"/>
        <v>8.0283353010626168E-3</v>
      </c>
      <c r="Y67" s="25"/>
      <c r="Z67" s="29">
        <v>40</v>
      </c>
      <c r="AA67" s="27">
        <v>369100</v>
      </c>
      <c r="AB67" s="20">
        <v>358800</v>
      </c>
      <c r="AC67" s="26">
        <f t="shared" si="9"/>
        <v>10300</v>
      </c>
      <c r="AD67" s="28">
        <f t="shared" si="10"/>
        <v>2.8706800445930991E-2</v>
      </c>
      <c r="AF67" s="18">
        <v>61</v>
      </c>
      <c r="AG67" s="27">
        <v>486100</v>
      </c>
      <c r="AH67" s="20">
        <v>481800</v>
      </c>
      <c r="AI67" s="26">
        <f t="shared" si="11"/>
        <v>4300</v>
      </c>
      <c r="AJ67" s="28">
        <f t="shared" si="12"/>
        <v>8.9248650892486125E-3</v>
      </c>
    </row>
    <row r="68" spans="1:36" ht="18" customHeight="1">
      <c r="A68" s="103"/>
      <c r="B68" s="18">
        <v>62</v>
      </c>
      <c r="C68" s="19">
        <v>254700</v>
      </c>
      <c r="D68" s="20">
        <v>243300</v>
      </c>
      <c r="E68" s="21">
        <f t="shared" si="0"/>
        <v>11400</v>
      </c>
      <c r="F68" s="22">
        <f t="shared" si="13"/>
        <v>4.6855733662145571E-2</v>
      </c>
      <c r="G68" s="19">
        <v>315100</v>
      </c>
      <c r="H68" s="23">
        <v>312100</v>
      </c>
      <c r="I68" s="21">
        <f t="shared" si="1"/>
        <v>3000</v>
      </c>
      <c r="J68" s="24">
        <f t="shared" si="2"/>
        <v>9.6123037487985119E-3</v>
      </c>
      <c r="K68" s="19">
        <v>362600</v>
      </c>
      <c r="L68" s="23">
        <v>357500</v>
      </c>
      <c r="M68" s="21">
        <f t="shared" si="3"/>
        <v>5100</v>
      </c>
      <c r="N68" s="25">
        <f t="shared" si="4"/>
        <v>1.4265734265734187E-2</v>
      </c>
      <c r="O68" s="19">
        <v>394600</v>
      </c>
      <c r="P68" s="20">
        <v>390200</v>
      </c>
      <c r="Q68" s="26">
        <f t="shared" si="5"/>
        <v>4400</v>
      </c>
      <c r="R68" s="25">
        <f t="shared" si="6"/>
        <v>1.1276268580215243E-2</v>
      </c>
      <c r="T68" s="18">
        <v>62</v>
      </c>
      <c r="U68" s="27">
        <v>427600</v>
      </c>
      <c r="V68" s="20">
        <v>424200</v>
      </c>
      <c r="W68" s="26">
        <f t="shared" si="7"/>
        <v>3400</v>
      </c>
      <c r="X68" s="28">
        <f t="shared" si="8"/>
        <v>8.0150872230080328E-3</v>
      </c>
      <c r="Y68" s="25"/>
      <c r="Z68" s="29">
        <v>41</v>
      </c>
      <c r="AA68" s="27">
        <v>371800</v>
      </c>
      <c r="AB68" s="20">
        <v>361500</v>
      </c>
      <c r="AC68" s="26">
        <f t="shared" si="9"/>
        <v>10300</v>
      </c>
      <c r="AD68" s="28">
        <f t="shared" si="10"/>
        <v>2.8492392807745404E-2</v>
      </c>
      <c r="AF68" s="18">
        <v>62</v>
      </c>
      <c r="AG68" s="27">
        <v>487100</v>
      </c>
      <c r="AH68" s="20">
        <v>482800</v>
      </c>
      <c r="AI68" s="26">
        <f t="shared" si="11"/>
        <v>4300</v>
      </c>
      <c r="AJ68" s="28">
        <f t="shared" si="12"/>
        <v>8.9063794531896168E-3</v>
      </c>
    </row>
    <row r="69" spans="1:36" ht="18" customHeight="1">
      <c r="A69" s="103"/>
      <c r="B69" s="18">
        <v>63</v>
      </c>
      <c r="C69" s="19">
        <v>255900</v>
      </c>
      <c r="D69" s="20">
        <v>244800</v>
      </c>
      <c r="E69" s="21">
        <f t="shared" si="0"/>
        <v>11100</v>
      </c>
      <c r="F69" s="22">
        <f t="shared" si="13"/>
        <v>4.5343137254902022E-2</v>
      </c>
      <c r="G69" s="19">
        <v>316400</v>
      </c>
      <c r="H69" s="23">
        <v>313700</v>
      </c>
      <c r="I69" s="21">
        <f t="shared" si="1"/>
        <v>2700</v>
      </c>
      <c r="J69" s="24">
        <f t="shared" si="2"/>
        <v>8.6069493146319065E-3</v>
      </c>
      <c r="K69" s="19">
        <v>364100</v>
      </c>
      <c r="L69" s="23">
        <v>359200</v>
      </c>
      <c r="M69" s="21">
        <f t="shared" si="3"/>
        <v>4900</v>
      </c>
      <c r="N69" s="25">
        <f t="shared" si="4"/>
        <v>1.3641425389754991E-2</v>
      </c>
      <c r="O69" s="19">
        <v>395900</v>
      </c>
      <c r="P69" s="20">
        <v>391700</v>
      </c>
      <c r="Q69" s="26">
        <f t="shared" si="5"/>
        <v>4200</v>
      </c>
      <c r="R69" s="25">
        <f t="shared" si="6"/>
        <v>1.0722491702833903E-2</v>
      </c>
      <c r="T69" s="18">
        <v>63</v>
      </c>
      <c r="U69" s="27">
        <v>428100</v>
      </c>
      <c r="V69" s="20">
        <v>424700</v>
      </c>
      <c r="W69" s="26">
        <f t="shared" si="7"/>
        <v>3400</v>
      </c>
      <c r="X69" s="28">
        <f t="shared" si="8"/>
        <v>8.0056510477983789E-3</v>
      </c>
      <c r="Y69" s="25"/>
      <c r="Z69" s="29">
        <v>42</v>
      </c>
      <c r="AA69" s="27">
        <v>374500</v>
      </c>
      <c r="AB69" s="20">
        <v>364200</v>
      </c>
      <c r="AC69" s="26">
        <f t="shared" si="9"/>
        <v>10300</v>
      </c>
      <c r="AD69" s="28">
        <f t="shared" si="10"/>
        <v>2.8281164195496977E-2</v>
      </c>
      <c r="AF69" s="18">
        <v>63</v>
      </c>
      <c r="AG69" s="27">
        <v>487900</v>
      </c>
      <c r="AH69" s="20">
        <v>483600</v>
      </c>
      <c r="AI69" s="26">
        <f t="shared" si="11"/>
        <v>4300</v>
      </c>
      <c r="AJ69" s="28">
        <f t="shared" si="12"/>
        <v>8.8916459884200716E-3</v>
      </c>
    </row>
    <row r="70" spans="1:36" ht="18" customHeight="1">
      <c r="A70" s="103"/>
      <c r="B70" s="18">
        <v>64</v>
      </c>
      <c r="C70" s="19">
        <v>257100</v>
      </c>
      <c r="D70" s="20">
        <v>246600</v>
      </c>
      <c r="E70" s="21">
        <f t="shared" si="0"/>
        <v>10500</v>
      </c>
      <c r="F70" s="22">
        <f t="shared" si="13"/>
        <v>4.2579075425790647E-2</v>
      </c>
      <c r="G70" s="19">
        <v>317700</v>
      </c>
      <c r="H70" s="23">
        <v>315300</v>
      </c>
      <c r="I70" s="21">
        <f t="shared" si="1"/>
        <v>2400</v>
      </c>
      <c r="J70" s="24">
        <f t="shared" si="2"/>
        <v>7.6117982873453727E-3</v>
      </c>
      <c r="K70" s="19">
        <v>365600</v>
      </c>
      <c r="L70" s="23">
        <v>360900</v>
      </c>
      <c r="M70" s="21">
        <f t="shared" si="3"/>
        <v>4700</v>
      </c>
      <c r="N70" s="25">
        <f t="shared" si="4"/>
        <v>1.3022998060404634E-2</v>
      </c>
      <c r="O70" s="19">
        <v>397100</v>
      </c>
      <c r="P70" s="20">
        <v>393100</v>
      </c>
      <c r="Q70" s="26">
        <f t="shared" si="5"/>
        <v>4000</v>
      </c>
      <c r="R70" s="25">
        <f t="shared" si="6"/>
        <v>1.0175527855507571E-2</v>
      </c>
      <c r="T70" s="18">
        <v>64</v>
      </c>
      <c r="U70" s="27">
        <v>428600</v>
      </c>
      <c r="V70" s="20">
        <v>425200</v>
      </c>
      <c r="W70" s="26">
        <f t="shared" si="7"/>
        <v>3400</v>
      </c>
      <c r="X70" s="28">
        <f t="shared" si="8"/>
        <v>7.9962370649107051E-3</v>
      </c>
      <c r="Y70" s="25"/>
      <c r="Z70" s="29">
        <v>43</v>
      </c>
      <c r="AA70" s="27">
        <v>377300</v>
      </c>
      <c r="AB70" s="20">
        <v>367000</v>
      </c>
      <c r="AC70" s="26">
        <f t="shared" si="9"/>
        <v>10300</v>
      </c>
      <c r="AD70" s="28">
        <f t="shared" si="10"/>
        <v>2.8065395095367762E-2</v>
      </c>
      <c r="AF70" s="18">
        <v>64</v>
      </c>
      <c r="AG70" s="27">
        <v>488900</v>
      </c>
      <c r="AH70" s="20">
        <v>484600</v>
      </c>
      <c r="AI70" s="26">
        <f t="shared" si="11"/>
        <v>4300</v>
      </c>
      <c r="AJ70" s="28">
        <f t="shared" si="12"/>
        <v>8.8732975650021029E-3</v>
      </c>
    </row>
    <row r="71" spans="1:36" ht="18" customHeight="1">
      <c r="A71" s="103"/>
      <c r="B71" s="42">
        <v>65</v>
      </c>
      <c r="C71" s="19">
        <v>258200</v>
      </c>
      <c r="D71" s="43">
        <v>248200</v>
      </c>
      <c r="E71" s="44">
        <f t="shared" si="0"/>
        <v>10000</v>
      </c>
      <c r="F71" s="45">
        <f t="shared" si="13"/>
        <v>4.0290088638194943E-2</v>
      </c>
      <c r="G71" s="19">
        <v>318900</v>
      </c>
      <c r="H71" s="46">
        <v>316800</v>
      </c>
      <c r="I71" s="44">
        <f t="shared" si="1"/>
        <v>2100</v>
      </c>
      <c r="J71" s="47">
        <f t="shared" si="2"/>
        <v>6.6287878787878451E-3</v>
      </c>
      <c r="K71" s="19">
        <v>367100</v>
      </c>
      <c r="L71" s="46">
        <v>362500</v>
      </c>
      <c r="M71" s="44">
        <f t="shared" si="3"/>
        <v>4600</v>
      </c>
      <c r="N71" s="48">
        <f t="shared" si="4"/>
        <v>1.2689655172413827E-2</v>
      </c>
      <c r="O71" s="19">
        <v>398200</v>
      </c>
      <c r="P71" s="43">
        <v>394400</v>
      </c>
      <c r="Q71" s="49">
        <f t="shared" si="5"/>
        <v>3800</v>
      </c>
      <c r="R71" s="48">
        <f t="shared" si="6"/>
        <v>9.6348884381338706E-3</v>
      </c>
      <c r="T71" s="42">
        <v>65</v>
      </c>
      <c r="U71" s="27">
        <v>428900</v>
      </c>
      <c r="V71" s="43">
        <v>425500</v>
      </c>
      <c r="W71" s="49">
        <f t="shared" si="7"/>
        <v>3400</v>
      </c>
      <c r="X71" s="50">
        <f t="shared" si="8"/>
        <v>7.9905992949471649E-3</v>
      </c>
      <c r="Y71" s="25"/>
      <c r="Z71" s="29">
        <v>44</v>
      </c>
      <c r="AA71" s="27">
        <v>379900</v>
      </c>
      <c r="AB71" s="43">
        <v>369600</v>
      </c>
      <c r="AC71" s="26">
        <f t="shared" si="9"/>
        <v>10300</v>
      </c>
      <c r="AD71" s="28">
        <f t="shared" si="10"/>
        <v>2.786796536796543E-2</v>
      </c>
      <c r="AF71" s="42">
        <v>65</v>
      </c>
      <c r="AG71" s="27">
        <v>490000</v>
      </c>
      <c r="AH71" s="43">
        <v>485700</v>
      </c>
      <c r="AI71" s="26">
        <f t="shared" si="11"/>
        <v>4300</v>
      </c>
      <c r="AJ71" s="28">
        <f t="shared" si="12"/>
        <v>8.8532015647520002E-3</v>
      </c>
    </row>
    <row r="72" spans="1:36" ht="18" customHeight="1">
      <c r="A72" s="103"/>
      <c r="B72" s="18">
        <v>66</v>
      </c>
      <c r="C72" s="19">
        <v>259300</v>
      </c>
      <c r="D72" s="20">
        <v>249700</v>
      </c>
      <c r="E72" s="21">
        <f t="shared" ref="E72:E79" si="14">C72-D72</f>
        <v>9600</v>
      </c>
      <c r="F72" s="22">
        <f t="shared" si="13"/>
        <v>3.8446135362435019E-2</v>
      </c>
      <c r="G72" s="19">
        <v>320200</v>
      </c>
      <c r="H72" s="39">
        <v>318300</v>
      </c>
      <c r="I72" s="21">
        <f t="shared" ref="I72:I127" si="15">G72-H72</f>
        <v>1900</v>
      </c>
      <c r="J72" s="40">
        <f t="shared" ref="J72:J128" si="16">G72/H72-1</f>
        <v>5.9692114357523529E-3</v>
      </c>
      <c r="K72" s="19">
        <v>368600</v>
      </c>
      <c r="L72" s="39">
        <v>364200</v>
      </c>
      <c r="M72" s="21">
        <f t="shared" ref="M72:M135" si="17">K72-L72</f>
        <v>4400</v>
      </c>
      <c r="N72" s="25">
        <f t="shared" ref="N72:N135" si="18">K72/L72-1</f>
        <v>1.2081274025260935E-2</v>
      </c>
      <c r="O72" s="19">
        <v>399200</v>
      </c>
      <c r="P72" s="20">
        <v>395500</v>
      </c>
      <c r="Q72" s="41">
        <f t="shared" ref="Q72:Q135" si="19">O72-P72</f>
        <v>3700</v>
      </c>
      <c r="R72" s="25">
        <f t="shared" ref="R72:R136" si="20">O72/P72-1</f>
        <v>9.3552465233881499E-3</v>
      </c>
      <c r="T72" s="18">
        <v>66</v>
      </c>
      <c r="U72" s="27">
        <v>429300</v>
      </c>
      <c r="V72" s="20">
        <v>425900</v>
      </c>
      <c r="W72" s="41">
        <f t="shared" ref="W72:W106" si="21">U72-V72</f>
        <v>3400</v>
      </c>
      <c r="X72" s="28">
        <f t="shared" ref="X72:X107" si="22">U72/V72-1</f>
        <v>7.9830946231509436E-3</v>
      </c>
      <c r="Y72" s="25"/>
      <c r="Z72" s="29">
        <v>45</v>
      </c>
      <c r="AA72" s="27">
        <v>382500</v>
      </c>
      <c r="AB72" s="20">
        <v>372300</v>
      </c>
      <c r="AC72" s="26">
        <f t="shared" ref="AC72:AC95" si="23">AA72-AB72</f>
        <v>10200</v>
      </c>
      <c r="AD72" s="51">
        <f t="shared" ref="AD72:AD132" si="24">AA72/AB72-1</f>
        <v>2.7397260273972712E-2</v>
      </c>
      <c r="AF72" s="18">
        <v>66</v>
      </c>
      <c r="AG72" s="27">
        <v>490900</v>
      </c>
      <c r="AH72" s="20">
        <v>486700</v>
      </c>
      <c r="AI72" s="26">
        <f t="shared" ref="AI72:AI77" si="25">AG72-AH72</f>
        <v>4200</v>
      </c>
      <c r="AJ72" s="28">
        <f t="shared" ref="AJ72:AJ78" si="26">AG72/AH72-1</f>
        <v>8.6295459215122161E-3</v>
      </c>
    </row>
    <row r="73" spans="1:36" ht="18" customHeight="1">
      <c r="A73" s="103"/>
      <c r="B73" s="18">
        <v>67</v>
      </c>
      <c r="C73" s="19">
        <v>260500</v>
      </c>
      <c r="D73" s="20">
        <v>251300</v>
      </c>
      <c r="E73" s="21">
        <f t="shared" si="14"/>
        <v>9200</v>
      </c>
      <c r="F73" s="22">
        <f t="shared" ref="F73:F136" si="27">C73/D73-1</f>
        <v>3.6609629924393206E-2</v>
      </c>
      <c r="G73" s="19">
        <v>321500</v>
      </c>
      <c r="H73" s="39">
        <v>319800</v>
      </c>
      <c r="I73" s="21">
        <f t="shared" si="15"/>
        <v>1700</v>
      </c>
      <c r="J73" s="40">
        <f t="shared" si="16"/>
        <v>5.3158223889930856E-3</v>
      </c>
      <c r="K73" s="19">
        <v>370100</v>
      </c>
      <c r="L73" s="39">
        <v>365800</v>
      </c>
      <c r="M73" s="21">
        <f t="shared" si="17"/>
        <v>4300</v>
      </c>
      <c r="N73" s="25">
        <f t="shared" si="18"/>
        <v>1.1755057408419978E-2</v>
      </c>
      <c r="O73" s="19">
        <v>400200</v>
      </c>
      <c r="P73" s="20">
        <v>396600</v>
      </c>
      <c r="Q73" s="41">
        <f t="shared" si="19"/>
        <v>3600</v>
      </c>
      <c r="R73" s="25">
        <f t="shared" si="20"/>
        <v>9.0771558245084094E-3</v>
      </c>
      <c r="T73" s="18">
        <v>67</v>
      </c>
      <c r="U73" s="27">
        <v>429600</v>
      </c>
      <c r="V73" s="20">
        <v>426200</v>
      </c>
      <c r="W73" s="41">
        <f t="shared" si="21"/>
        <v>3400</v>
      </c>
      <c r="X73" s="28">
        <f t="shared" si="22"/>
        <v>7.9774753636789875E-3</v>
      </c>
      <c r="Y73" s="25"/>
      <c r="Z73" s="29">
        <v>46</v>
      </c>
      <c r="AA73" s="27">
        <v>384700</v>
      </c>
      <c r="AB73" s="20">
        <v>374700</v>
      </c>
      <c r="AC73" s="26">
        <f t="shared" si="23"/>
        <v>10000</v>
      </c>
      <c r="AD73" s="51">
        <f t="shared" si="24"/>
        <v>2.6688017080330972E-2</v>
      </c>
      <c r="AF73" s="18">
        <v>67</v>
      </c>
      <c r="AG73" s="27">
        <v>491900</v>
      </c>
      <c r="AH73" s="20">
        <v>487700</v>
      </c>
      <c r="AI73" s="26">
        <f t="shared" si="25"/>
        <v>4200</v>
      </c>
      <c r="AJ73" s="28">
        <f t="shared" si="26"/>
        <v>8.6118515480828606E-3</v>
      </c>
    </row>
    <row r="74" spans="1:36" ht="18" customHeight="1">
      <c r="A74" s="103"/>
      <c r="B74" s="30">
        <v>68</v>
      </c>
      <c r="C74" s="19">
        <v>261600</v>
      </c>
      <c r="D74" s="31">
        <v>252900</v>
      </c>
      <c r="E74" s="32">
        <f t="shared" si="14"/>
        <v>8700</v>
      </c>
      <c r="F74" s="33">
        <f t="shared" si="27"/>
        <v>3.4400948991696323E-2</v>
      </c>
      <c r="G74" s="19">
        <v>322800</v>
      </c>
      <c r="H74" s="34">
        <v>321200</v>
      </c>
      <c r="I74" s="32">
        <f t="shared" si="15"/>
        <v>1600</v>
      </c>
      <c r="J74" s="35">
        <f t="shared" si="16"/>
        <v>4.9813200498132204E-3</v>
      </c>
      <c r="K74" s="19">
        <v>371500</v>
      </c>
      <c r="L74" s="34">
        <v>367300</v>
      </c>
      <c r="M74" s="32">
        <f t="shared" si="17"/>
        <v>4200</v>
      </c>
      <c r="N74" s="36">
        <f t="shared" si="18"/>
        <v>1.1434794445956964E-2</v>
      </c>
      <c r="O74" s="19">
        <v>401200</v>
      </c>
      <c r="P74" s="31">
        <v>397600</v>
      </c>
      <c r="Q74" s="37">
        <f t="shared" si="19"/>
        <v>3600</v>
      </c>
      <c r="R74" s="36">
        <f t="shared" si="20"/>
        <v>9.0543259557342992E-3</v>
      </c>
      <c r="T74" s="30">
        <v>68</v>
      </c>
      <c r="U74" s="27">
        <v>430000</v>
      </c>
      <c r="V74" s="31">
        <v>426600</v>
      </c>
      <c r="W74" s="37">
        <f t="shared" si="21"/>
        <v>3400</v>
      </c>
      <c r="X74" s="38">
        <f t="shared" si="22"/>
        <v>7.9699953117675637E-3</v>
      </c>
      <c r="Y74" s="25"/>
      <c r="Z74" s="29">
        <v>47</v>
      </c>
      <c r="AA74" s="27">
        <v>386900</v>
      </c>
      <c r="AB74" s="31">
        <v>377400</v>
      </c>
      <c r="AC74" s="26">
        <f t="shared" si="23"/>
        <v>9500</v>
      </c>
      <c r="AD74" s="28">
        <f t="shared" si="24"/>
        <v>2.5172231054584104E-2</v>
      </c>
      <c r="AF74" s="30">
        <v>68</v>
      </c>
      <c r="AG74" s="27">
        <v>492900</v>
      </c>
      <c r="AH74" s="31">
        <v>488700</v>
      </c>
      <c r="AI74" s="26">
        <f t="shared" si="25"/>
        <v>4200</v>
      </c>
      <c r="AJ74" s="28">
        <f t="shared" si="26"/>
        <v>8.5942295887047049E-3</v>
      </c>
    </row>
    <row r="75" spans="1:36" ht="18" customHeight="1">
      <c r="A75" s="103"/>
      <c r="B75" s="18">
        <v>69</v>
      </c>
      <c r="C75" s="19">
        <v>262800</v>
      </c>
      <c r="D75" s="20">
        <v>254400</v>
      </c>
      <c r="E75" s="21">
        <f t="shared" si="14"/>
        <v>8400</v>
      </c>
      <c r="F75" s="22">
        <f t="shared" si="27"/>
        <v>3.3018867924528239E-2</v>
      </c>
      <c r="G75" s="19">
        <v>324000</v>
      </c>
      <c r="H75" s="23">
        <v>322700</v>
      </c>
      <c r="I75" s="21">
        <f t="shared" si="15"/>
        <v>1300</v>
      </c>
      <c r="J75" s="24">
        <f t="shared" si="16"/>
        <v>4.0285094515029041E-3</v>
      </c>
      <c r="K75" s="19">
        <v>372900</v>
      </c>
      <c r="L75" s="23">
        <v>368800</v>
      </c>
      <c r="M75" s="21">
        <f t="shared" si="17"/>
        <v>4100</v>
      </c>
      <c r="N75" s="25">
        <f t="shared" si="18"/>
        <v>1.1117136659436033E-2</v>
      </c>
      <c r="O75" s="19">
        <v>402200</v>
      </c>
      <c r="P75" s="20">
        <v>398600</v>
      </c>
      <c r="Q75" s="26">
        <f t="shared" si="19"/>
        <v>3600</v>
      </c>
      <c r="R75" s="25">
        <f t="shared" si="20"/>
        <v>9.0316106372303473E-3</v>
      </c>
      <c r="T75" s="18">
        <v>69</v>
      </c>
      <c r="U75" s="27">
        <v>430400</v>
      </c>
      <c r="V75" s="20">
        <v>427000</v>
      </c>
      <c r="W75" s="26">
        <f t="shared" si="21"/>
        <v>3400</v>
      </c>
      <c r="X75" s="28">
        <f t="shared" si="22"/>
        <v>7.9625292740046483E-3</v>
      </c>
      <c r="Y75" s="25"/>
      <c r="Z75" s="29">
        <v>48</v>
      </c>
      <c r="AA75" s="27">
        <v>389200</v>
      </c>
      <c r="AB75" s="20">
        <v>380000</v>
      </c>
      <c r="AC75" s="26">
        <f t="shared" si="23"/>
        <v>9200</v>
      </c>
      <c r="AD75" s="28">
        <f t="shared" si="24"/>
        <v>2.421052631578946E-2</v>
      </c>
      <c r="AF75" s="18">
        <v>69</v>
      </c>
      <c r="AG75" s="27">
        <v>493800</v>
      </c>
      <c r="AH75" s="20">
        <v>489600</v>
      </c>
      <c r="AI75" s="26">
        <f t="shared" si="25"/>
        <v>4200</v>
      </c>
      <c r="AJ75" s="28">
        <f t="shared" si="26"/>
        <v>8.5784313725489891E-3</v>
      </c>
    </row>
    <row r="76" spans="1:36" ht="18" customHeight="1">
      <c r="A76" s="103"/>
      <c r="B76" s="18">
        <v>70</v>
      </c>
      <c r="C76" s="19">
        <v>263900</v>
      </c>
      <c r="D76" s="20">
        <v>255800</v>
      </c>
      <c r="E76" s="21">
        <f t="shared" si="14"/>
        <v>8100</v>
      </c>
      <c r="F76" s="22">
        <f t="shared" si="27"/>
        <v>3.1665363565285487E-2</v>
      </c>
      <c r="G76" s="19">
        <v>325300</v>
      </c>
      <c r="H76" s="23">
        <v>324100</v>
      </c>
      <c r="I76" s="21">
        <f t="shared" si="15"/>
        <v>1200</v>
      </c>
      <c r="J76" s="24">
        <f t="shared" si="16"/>
        <v>3.7025609379821578E-3</v>
      </c>
      <c r="K76" s="19">
        <v>374200</v>
      </c>
      <c r="L76" s="23">
        <v>370300</v>
      </c>
      <c r="M76" s="21">
        <f t="shared" si="17"/>
        <v>3900</v>
      </c>
      <c r="N76" s="25">
        <f t="shared" si="18"/>
        <v>1.0532001080205244E-2</v>
      </c>
      <c r="O76" s="19">
        <v>403000</v>
      </c>
      <c r="P76" s="20">
        <v>399400</v>
      </c>
      <c r="Q76" s="26">
        <f t="shared" si="19"/>
        <v>3600</v>
      </c>
      <c r="R76" s="25">
        <f t="shared" si="20"/>
        <v>9.0135202804206838E-3</v>
      </c>
      <c r="T76" s="18">
        <v>70</v>
      </c>
      <c r="U76" s="27">
        <v>431000</v>
      </c>
      <c r="V76" s="20">
        <v>427600</v>
      </c>
      <c r="W76" s="26">
        <f t="shared" si="21"/>
        <v>3400</v>
      </c>
      <c r="X76" s="28">
        <f t="shared" si="22"/>
        <v>7.9513564078577126E-3</v>
      </c>
      <c r="Y76" s="25"/>
      <c r="Z76" s="29">
        <v>49</v>
      </c>
      <c r="AA76" s="27">
        <v>391700</v>
      </c>
      <c r="AB76" s="20">
        <v>382700</v>
      </c>
      <c r="AC76" s="26">
        <f t="shared" si="23"/>
        <v>9000</v>
      </c>
      <c r="AD76" s="28">
        <f t="shared" si="24"/>
        <v>2.3517115233864683E-2</v>
      </c>
      <c r="AF76" s="18">
        <v>70</v>
      </c>
      <c r="AG76" s="27">
        <v>494700</v>
      </c>
      <c r="AH76" s="20">
        <v>490500</v>
      </c>
      <c r="AI76" s="26">
        <f t="shared" si="25"/>
        <v>4200</v>
      </c>
      <c r="AJ76" s="28">
        <f t="shared" si="26"/>
        <v>8.5626911314984344E-3</v>
      </c>
    </row>
    <row r="77" spans="1:36" ht="18" customHeight="1">
      <c r="A77" s="103"/>
      <c r="B77" s="18">
        <v>71</v>
      </c>
      <c r="C77" s="19">
        <v>265100</v>
      </c>
      <c r="D77" s="20">
        <v>257400</v>
      </c>
      <c r="E77" s="21">
        <f t="shared" si="14"/>
        <v>7700</v>
      </c>
      <c r="F77" s="22">
        <f t="shared" si="27"/>
        <v>2.9914529914529808E-2</v>
      </c>
      <c r="G77" s="19">
        <v>326600</v>
      </c>
      <c r="H77" s="23">
        <v>325500</v>
      </c>
      <c r="I77" s="21">
        <f t="shared" si="15"/>
        <v>1100</v>
      </c>
      <c r="J77" s="24">
        <f t="shared" si="16"/>
        <v>3.3794162826421559E-3</v>
      </c>
      <c r="K77" s="19">
        <v>375500</v>
      </c>
      <c r="L77" s="23">
        <v>371700</v>
      </c>
      <c r="M77" s="21">
        <f t="shared" si="17"/>
        <v>3800</v>
      </c>
      <c r="N77" s="25">
        <f t="shared" si="18"/>
        <v>1.0223298358891686E-2</v>
      </c>
      <c r="O77" s="19">
        <v>403900</v>
      </c>
      <c r="P77" s="20">
        <v>400300</v>
      </c>
      <c r="Q77" s="26">
        <f t="shared" si="19"/>
        <v>3600</v>
      </c>
      <c r="R77" s="25">
        <f t="shared" si="20"/>
        <v>8.9932550587059623E-3</v>
      </c>
      <c r="T77" s="18">
        <v>71</v>
      </c>
      <c r="U77" s="27">
        <v>431400</v>
      </c>
      <c r="V77" s="20">
        <v>428000</v>
      </c>
      <c r="W77" s="26">
        <f t="shared" si="21"/>
        <v>3400</v>
      </c>
      <c r="X77" s="28">
        <f t="shared" si="22"/>
        <v>7.943925233644844E-3</v>
      </c>
      <c r="Y77" s="25"/>
      <c r="Z77" s="29">
        <v>50</v>
      </c>
      <c r="AA77" s="27">
        <v>394200</v>
      </c>
      <c r="AB77" s="20">
        <v>385400</v>
      </c>
      <c r="AC77" s="26">
        <f t="shared" si="23"/>
        <v>8800</v>
      </c>
      <c r="AD77" s="28">
        <f t="shared" si="24"/>
        <v>2.2833419823560019E-2</v>
      </c>
      <c r="AF77" s="18">
        <v>71</v>
      </c>
      <c r="AG77" s="55">
        <v>495500</v>
      </c>
      <c r="AH77" s="20">
        <v>491300</v>
      </c>
      <c r="AI77" s="26">
        <f t="shared" si="25"/>
        <v>4200</v>
      </c>
      <c r="AJ77" s="28">
        <f t="shared" si="26"/>
        <v>8.5487482190107489E-3</v>
      </c>
    </row>
    <row r="78" spans="1:36" ht="18" customHeight="1">
      <c r="A78" s="103"/>
      <c r="B78" s="18">
        <v>72</v>
      </c>
      <c r="C78" s="19">
        <v>266200</v>
      </c>
      <c r="D78" s="20">
        <v>259000</v>
      </c>
      <c r="E78" s="21">
        <f t="shared" si="14"/>
        <v>7200</v>
      </c>
      <c r="F78" s="22">
        <f t="shared" si="27"/>
        <v>2.7799227799227832E-2</v>
      </c>
      <c r="G78" s="19">
        <v>327800</v>
      </c>
      <c r="H78" s="23">
        <v>326800</v>
      </c>
      <c r="I78" s="21">
        <f t="shared" si="15"/>
        <v>1000</v>
      </c>
      <c r="J78" s="24">
        <f t="shared" si="16"/>
        <v>3.0599755201958789E-3</v>
      </c>
      <c r="K78" s="19">
        <v>376700</v>
      </c>
      <c r="L78" s="23">
        <v>373000</v>
      </c>
      <c r="M78" s="21">
        <f t="shared" si="17"/>
        <v>3700</v>
      </c>
      <c r="N78" s="25">
        <f t="shared" si="18"/>
        <v>9.9195710455763919E-3</v>
      </c>
      <c r="O78" s="19">
        <v>404700</v>
      </c>
      <c r="P78" s="20">
        <v>401100</v>
      </c>
      <c r="Q78" s="26">
        <f t="shared" si="19"/>
        <v>3600</v>
      </c>
      <c r="R78" s="25">
        <f t="shared" si="20"/>
        <v>8.9753178758413821E-3</v>
      </c>
      <c r="T78" s="18">
        <v>72</v>
      </c>
      <c r="U78" s="27">
        <v>432100</v>
      </c>
      <c r="V78" s="20">
        <v>428700</v>
      </c>
      <c r="W78" s="26">
        <f t="shared" si="21"/>
        <v>3400</v>
      </c>
      <c r="X78" s="28">
        <f t="shared" si="22"/>
        <v>7.9309540471192985E-3</v>
      </c>
      <c r="Y78" s="25"/>
      <c r="Z78" s="29">
        <v>51</v>
      </c>
      <c r="AA78" s="27">
        <v>396600</v>
      </c>
      <c r="AB78" s="20">
        <v>388200</v>
      </c>
      <c r="AC78" s="26">
        <f t="shared" si="23"/>
        <v>8400</v>
      </c>
      <c r="AD78" s="28">
        <f t="shared" si="24"/>
        <v>2.1638330757341562E-2</v>
      </c>
      <c r="AF78" s="56"/>
      <c r="AG78" s="57">
        <f>SUM(AG7:AG77)</f>
        <v>30855300</v>
      </c>
      <c r="AH78" s="58">
        <f>SUM(AH7:AH77)</f>
        <v>30385300</v>
      </c>
      <c r="AI78" s="58">
        <f>AG78-AH78</f>
        <v>470000</v>
      </c>
      <c r="AJ78" s="59">
        <f t="shared" si="26"/>
        <v>1.5468005910752813E-2</v>
      </c>
    </row>
    <row r="79" spans="1:36" ht="18" customHeight="1">
      <c r="A79" s="103"/>
      <c r="B79" s="42">
        <v>73</v>
      </c>
      <c r="C79" s="19">
        <v>267400</v>
      </c>
      <c r="D79" s="43">
        <v>260600</v>
      </c>
      <c r="E79" s="44">
        <f t="shared" si="14"/>
        <v>6800</v>
      </c>
      <c r="F79" s="45">
        <f t="shared" si="27"/>
        <v>2.609363008442056E-2</v>
      </c>
      <c r="G79" s="19">
        <v>329100</v>
      </c>
      <c r="H79" s="46">
        <v>328100</v>
      </c>
      <c r="I79" s="44">
        <f t="shared" si="15"/>
        <v>1000</v>
      </c>
      <c r="J79" s="47">
        <f t="shared" si="16"/>
        <v>3.0478512648581813E-3</v>
      </c>
      <c r="K79" s="19">
        <v>377800</v>
      </c>
      <c r="L79" s="46">
        <v>374300</v>
      </c>
      <c r="M79" s="44">
        <f t="shared" si="17"/>
        <v>3500</v>
      </c>
      <c r="N79" s="48">
        <f t="shared" si="18"/>
        <v>9.3507881378573909E-3</v>
      </c>
      <c r="O79" s="19">
        <v>405500</v>
      </c>
      <c r="P79" s="43">
        <v>401900</v>
      </c>
      <c r="Q79" s="49">
        <f t="shared" si="19"/>
        <v>3600</v>
      </c>
      <c r="R79" s="48">
        <f t="shared" si="20"/>
        <v>8.957452102513086E-3</v>
      </c>
      <c r="T79" s="42">
        <v>73</v>
      </c>
      <c r="U79" s="27">
        <v>432600</v>
      </c>
      <c r="V79" s="43">
        <v>429200</v>
      </c>
      <c r="W79" s="49">
        <f t="shared" si="21"/>
        <v>3400</v>
      </c>
      <c r="X79" s="50">
        <f t="shared" si="22"/>
        <v>7.9217148182666453E-3</v>
      </c>
      <c r="Y79" s="25"/>
      <c r="Z79" s="29">
        <v>52</v>
      </c>
      <c r="AA79" s="27">
        <v>399000</v>
      </c>
      <c r="AB79" s="43">
        <v>390900</v>
      </c>
      <c r="AC79" s="26">
        <f t="shared" si="23"/>
        <v>8100</v>
      </c>
      <c r="AD79" s="28">
        <f t="shared" si="24"/>
        <v>2.0721412125863425E-2</v>
      </c>
      <c r="AF79" s="60"/>
      <c r="AG79" s="61"/>
      <c r="AH79" s="61"/>
      <c r="AJ79" s="62"/>
    </row>
    <row r="80" spans="1:36" ht="18" customHeight="1">
      <c r="A80" s="103"/>
      <c r="B80" s="18">
        <v>74</v>
      </c>
      <c r="C80" s="19">
        <v>268500</v>
      </c>
      <c r="D80" s="20">
        <v>262000</v>
      </c>
      <c r="E80" s="21">
        <f>C80-D80</f>
        <v>6500</v>
      </c>
      <c r="F80" s="22">
        <f t="shared" si="27"/>
        <v>2.4809160305343525E-2</v>
      </c>
      <c r="G80" s="19">
        <v>330300</v>
      </c>
      <c r="H80" s="39">
        <v>329300</v>
      </c>
      <c r="I80" s="21">
        <f t="shared" si="15"/>
        <v>1000</v>
      </c>
      <c r="J80" s="40">
        <f t="shared" si="16"/>
        <v>3.0367446097783191E-3</v>
      </c>
      <c r="K80" s="19">
        <v>378800</v>
      </c>
      <c r="L80" s="39">
        <v>375500</v>
      </c>
      <c r="M80" s="21">
        <f t="shared" si="17"/>
        <v>3300</v>
      </c>
      <c r="N80" s="25">
        <f t="shared" si="18"/>
        <v>8.7882822902796143E-3</v>
      </c>
      <c r="O80" s="19">
        <v>406200</v>
      </c>
      <c r="P80" s="20">
        <v>402600</v>
      </c>
      <c r="Q80" s="41">
        <f t="shared" si="19"/>
        <v>3600</v>
      </c>
      <c r="R80" s="25">
        <f t="shared" si="20"/>
        <v>8.941877794336861E-3</v>
      </c>
      <c r="T80" s="18">
        <v>74</v>
      </c>
      <c r="U80" s="27">
        <v>433100</v>
      </c>
      <c r="V80" s="20">
        <v>429700</v>
      </c>
      <c r="W80" s="41">
        <f t="shared" si="21"/>
        <v>3400</v>
      </c>
      <c r="X80" s="28">
        <f t="shared" si="22"/>
        <v>7.9124970909936199E-3</v>
      </c>
      <c r="Y80" s="25"/>
      <c r="Z80" s="29">
        <v>53</v>
      </c>
      <c r="AA80" s="27">
        <v>401400</v>
      </c>
      <c r="AB80" s="20">
        <v>393600</v>
      </c>
      <c r="AC80" s="26">
        <f t="shared" si="23"/>
        <v>7800</v>
      </c>
      <c r="AD80" s="28">
        <f t="shared" si="24"/>
        <v>1.9817073170731669E-2</v>
      </c>
      <c r="AF80" s="63"/>
      <c r="AG80" s="64"/>
      <c r="AH80" s="64"/>
      <c r="AJ80" s="62"/>
    </row>
    <row r="81" spans="1:36" ht="18" customHeight="1">
      <c r="A81" s="103"/>
      <c r="B81" s="18">
        <v>75</v>
      </c>
      <c r="C81" s="19">
        <v>269600</v>
      </c>
      <c r="D81" s="20">
        <v>263500</v>
      </c>
      <c r="E81" s="21">
        <f t="shared" ref="E81:E109" si="28">C81-D81</f>
        <v>6100</v>
      </c>
      <c r="F81" s="22">
        <f t="shared" si="27"/>
        <v>2.3149905123339698E-2</v>
      </c>
      <c r="G81" s="19">
        <v>331500</v>
      </c>
      <c r="H81" s="39">
        <v>330500</v>
      </c>
      <c r="I81" s="21">
        <f t="shared" si="15"/>
        <v>1000</v>
      </c>
      <c r="J81" s="40">
        <f t="shared" si="16"/>
        <v>3.0257186081694698E-3</v>
      </c>
      <c r="K81" s="19">
        <v>379800</v>
      </c>
      <c r="L81" s="39">
        <v>376600</v>
      </c>
      <c r="M81" s="21">
        <f t="shared" si="17"/>
        <v>3200</v>
      </c>
      <c r="N81" s="25">
        <f t="shared" si="18"/>
        <v>8.4970791290492897E-3</v>
      </c>
      <c r="O81" s="19">
        <v>406900</v>
      </c>
      <c r="P81" s="20">
        <v>403400</v>
      </c>
      <c r="Q81" s="41">
        <f t="shared" si="19"/>
        <v>3500</v>
      </c>
      <c r="R81" s="25">
        <f t="shared" si="20"/>
        <v>8.6762518591967375E-3</v>
      </c>
      <c r="T81" s="18">
        <v>75</v>
      </c>
      <c r="U81" s="27">
        <v>433500</v>
      </c>
      <c r="V81" s="20">
        <v>430100</v>
      </c>
      <c r="W81" s="41">
        <f t="shared" si="21"/>
        <v>3400</v>
      </c>
      <c r="X81" s="28">
        <f t="shared" si="22"/>
        <v>7.905138339920903E-3</v>
      </c>
      <c r="Y81" s="25"/>
      <c r="Z81" s="29">
        <v>54</v>
      </c>
      <c r="AA81" s="27">
        <v>403700</v>
      </c>
      <c r="AB81" s="20">
        <v>396300</v>
      </c>
      <c r="AC81" s="26">
        <f t="shared" si="23"/>
        <v>7400</v>
      </c>
      <c r="AD81" s="28">
        <f t="shared" si="24"/>
        <v>1.8672722684834664E-2</v>
      </c>
      <c r="AF81" s="63"/>
      <c r="AG81" s="64"/>
      <c r="AH81" s="64"/>
      <c r="AJ81" s="62"/>
    </row>
    <row r="82" spans="1:36" ht="18" customHeight="1">
      <c r="A82" s="103"/>
      <c r="B82" s="30">
        <v>76</v>
      </c>
      <c r="C82" s="19">
        <v>270800</v>
      </c>
      <c r="D82" s="31">
        <v>265000</v>
      </c>
      <c r="E82" s="32">
        <f t="shared" si="28"/>
        <v>5800</v>
      </c>
      <c r="F82" s="33">
        <f t="shared" si="27"/>
        <v>2.1886792452830095E-2</v>
      </c>
      <c r="G82" s="19">
        <v>332600</v>
      </c>
      <c r="H82" s="34">
        <v>331600</v>
      </c>
      <c r="I82" s="32">
        <f t="shared" si="15"/>
        <v>1000</v>
      </c>
      <c r="J82" s="35">
        <f t="shared" si="16"/>
        <v>3.0156815440289808E-3</v>
      </c>
      <c r="K82" s="19">
        <v>380700</v>
      </c>
      <c r="L82" s="34">
        <v>377500</v>
      </c>
      <c r="M82" s="32">
        <f t="shared" si="17"/>
        <v>3200</v>
      </c>
      <c r="N82" s="36">
        <f t="shared" si="18"/>
        <v>8.4768211920529524E-3</v>
      </c>
      <c r="O82" s="19">
        <v>407600</v>
      </c>
      <c r="P82" s="31">
        <v>404100</v>
      </c>
      <c r="Q82" s="37">
        <f t="shared" si="19"/>
        <v>3500</v>
      </c>
      <c r="R82" s="36">
        <f t="shared" si="20"/>
        <v>8.6612224696858142E-3</v>
      </c>
      <c r="T82" s="30">
        <v>76</v>
      </c>
      <c r="U82" s="27">
        <v>434100</v>
      </c>
      <c r="V82" s="31">
        <v>430700</v>
      </c>
      <c r="W82" s="37">
        <f t="shared" si="21"/>
        <v>3400</v>
      </c>
      <c r="X82" s="38">
        <f t="shared" si="22"/>
        <v>7.8941258416531657E-3</v>
      </c>
      <c r="Y82" s="25"/>
      <c r="Z82" s="29">
        <v>55</v>
      </c>
      <c r="AA82" s="27">
        <v>406500</v>
      </c>
      <c r="AB82" s="31">
        <v>399400</v>
      </c>
      <c r="AC82" s="26">
        <f t="shared" si="23"/>
        <v>7100</v>
      </c>
      <c r="AD82" s="28">
        <f t="shared" si="24"/>
        <v>1.7776664997496194E-2</v>
      </c>
      <c r="AF82" s="63"/>
      <c r="AG82" s="64"/>
      <c r="AH82" s="64"/>
      <c r="AJ82" s="62"/>
    </row>
    <row r="83" spans="1:36" ht="18" customHeight="1">
      <c r="A83" s="103"/>
      <c r="B83" s="18">
        <v>77</v>
      </c>
      <c r="C83" s="19">
        <v>272000</v>
      </c>
      <c r="D83" s="20">
        <v>266500</v>
      </c>
      <c r="E83" s="21">
        <f t="shared" si="28"/>
        <v>5500</v>
      </c>
      <c r="F83" s="22">
        <f t="shared" si="27"/>
        <v>2.063789868667909E-2</v>
      </c>
      <c r="G83" s="19">
        <v>333700</v>
      </c>
      <c r="H83" s="23">
        <v>332700</v>
      </c>
      <c r="I83" s="21">
        <f t="shared" si="15"/>
        <v>1000</v>
      </c>
      <c r="J83" s="24">
        <f t="shared" si="16"/>
        <v>3.0057108506160723E-3</v>
      </c>
      <c r="K83" s="19">
        <v>381700</v>
      </c>
      <c r="L83" s="23">
        <v>378500</v>
      </c>
      <c r="M83" s="21">
        <f t="shared" si="17"/>
        <v>3200</v>
      </c>
      <c r="N83" s="25">
        <f t="shared" si="18"/>
        <v>8.454425363276119E-3</v>
      </c>
      <c r="O83" s="19">
        <v>408300</v>
      </c>
      <c r="P83" s="20">
        <v>404800</v>
      </c>
      <c r="Q83" s="26">
        <f t="shared" si="19"/>
        <v>3500</v>
      </c>
      <c r="R83" s="25">
        <f t="shared" si="20"/>
        <v>8.6462450592885709E-3</v>
      </c>
      <c r="T83" s="18">
        <v>77</v>
      </c>
      <c r="U83" s="27">
        <v>434700</v>
      </c>
      <c r="V83" s="20">
        <v>431300</v>
      </c>
      <c r="W83" s="26">
        <f t="shared" si="21"/>
        <v>3400</v>
      </c>
      <c r="X83" s="28">
        <f t="shared" si="22"/>
        <v>7.8831439833062511E-3</v>
      </c>
      <c r="Y83" s="25"/>
      <c r="Z83" s="29">
        <v>56</v>
      </c>
      <c r="AA83" s="27">
        <v>409000</v>
      </c>
      <c r="AB83" s="20">
        <v>402200</v>
      </c>
      <c r="AC83" s="26">
        <f t="shared" si="23"/>
        <v>6800</v>
      </c>
      <c r="AD83" s="51">
        <f t="shared" si="24"/>
        <v>1.6907011437095942E-2</v>
      </c>
      <c r="AF83" s="63"/>
      <c r="AG83" s="64"/>
      <c r="AH83" s="64"/>
      <c r="AJ83" s="62"/>
    </row>
    <row r="84" spans="1:36" ht="18" customHeight="1">
      <c r="A84" s="103"/>
      <c r="B84" s="18">
        <v>78</v>
      </c>
      <c r="C84" s="19">
        <v>273100</v>
      </c>
      <c r="D84" s="20">
        <v>267800</v>
      </c>
      <c r="E84" s="21">
        <f t="shared" si="28"/>
        <v>5300</v>
      </c>
      <c r="F84" s="22">
        <f t="shared" si="27"/>
        <v>1.9790888722927669E-2</v>
      </c>
      <c r="G84" s="19">
        <v>334800</v>
      </c>
      <c r="H84" s="23">
        <v>333800</v>
      </c>
      <c r="I84" s="21">
        <f t="shared" si="15"/>
        <v>1000</v>
      </c>
      <c r="J84" s="24">
        <f t="shared" si="16"/>
        <v>2.995805871779611E-3</v>
      </c>
      <c r="K84" s="19">
        <v>382600</v>
      </c>
      <c r="L84" s="23">
        <v>379400</v>
      </c>
      <c r="M84" s="21">
        <f t="shared" si="17"/>
        <v>3200</v>
      </c>
      <c r="N84" s="25">
        <f t="shared" si="18"/>
        <v>8.4343700579863068E-3</v>
      </c>
      <c r="O84" s="19">
        <v>408900</v>
      </c>
      <c r="P84" s="20">
        <v>405400</v>
      </c>
      <c r="Q84" s="26">
        <f t="shared" si="19"/>
        <v>3500</v>
      </c>
      <c r="R84" s="25">
        <f t="shared" si="20"/>
        <v>8.6334484459793526E-3</v>
      </c>
      <c r="T84" s="18">
        <v>78</v>
      </c>
      <c r="U84" s="27">
        <v>435300</v>
      </c>
      <c r="V84" s="20">
        <v>431900</v>
      </c>
      <c r="W84" s="26">
        <f t="shared" si="21"/>
        <v>3400</v>
      </c>
      <c r="X84" s="28">
        <f t="shared" si="22"/>
        <v>7.8721926371845274E-3</v>
      </c>
      <c r="Y84" s="25"/>
      <c r="Z84" s="29">
        <v>57</v>
      </c>
      <c r="AA84" s="27">
        <v>411200</v>
      </c>
      <c r="AB84" s="20">
        <v>404800</v>
      </c>
      <c r="AC84" s="26">
        <f t="shared" si="23"/>
        <v>6400</v>
      </c>
      <c r="AD84" s="51">
        <f t="shared" si="24"/>
        <v>1.5810276679841806E-2</v>
      </c>
      <c r="AF84" s="63"/>
      <c r="AG84" s="64"/>
      <c r="AH84" s="64"/>
      <c r="AJ84" s="62"/>
    </row>
    <row r="85" spans="1:36" ht="18" customHeight="1">
      <c r="A85" s="103"/>
      <c r="B85" s="18">
        <v>79</v>
      </c>
      <c r="C85" s="19">
        <v>274300</v>
      </c>
      <c r="D85" s="20">
        <v>269300</v>
      </c>
      <c r="E85" s="21">
        <f t="shared" si="28"/>
        <v>5000</v>
      </c>
      <c r="F85" s="22">
        <f t="shared" si="27"/>
        <v>1.8566654288897144E-2</v>
      </c>
      <c r="G85" s="19">
        <v>335800</v>
      </c>
      <c r="H85" s="23">
        <v>334800</v>
      </c>
      <c r="I85" s="21">
        <f t="shared" si="15"/>
        <v>1000</v>
      </c>
      <c r="J85" s="24">
        <f t="shared" si="16"/>
        <v>2.9868578255674016E-3</v>
      </c>
      <c r="K85" s="19">
        <v>383500</v>
      </c>
      <c r="L85" s="23">
        <v>380300</v>
      </c>
      <c r="M85" s="21">
        <f t="shared" si="17"/>
        <v>3200</v>
      </c>
      <c r="N85" s="25">
        <f t="shared" si="18"/>
        <v>8.414409676571033E-3</v>
      </c>
      <c r="O85" s="19">
        <v>409600</v>
      </c>
      <c r="P85" s="20">
        <v>406100</v>
      </c>
      <c r="Q85" s="26">
        <f t="shared" si="19"/>
        <v>3500</v>
      </c>
      <c r="R85" s="25">
        <f t="shared" si="20"/>
        <v>8.6185668554543682E-3</v>
      </c>
      <c r="T85" s="18">
        <v>79</v>
      </c>
      <c r="U85" s="27">
        <v>435800</v>
      </c>
      <c r="V85" s="20">
        <v>432400</v>
      </c>
      <c r="W85" s="26">
        <f t="shared" si="21"/>
        <v>3400</v>
      </c>
      <c r="X85" s="28">
        <f t="shared" si="22"/>
        <v>7.8630897317297777E-3</v>
      </c>
      <c r="Y85" s="25"/>
      <c r="Z85" s="29">
        <v>58</v>
      </c>
      <c r="AA85" s="27">
        <v>413500</v>
      </c>
      <c r="AB85" s="20">
        <v>407400</v>
      </c>
      <c r="AC85" s="26">
        <f t="shared" si="23"/>
        <v>6100</v>
      </c>
      <c r="AD85" s="51">
        <f t="shared" si="24"/>
        <v>1.497299950908193E-2</v>
      </c>
      <c r="AF85" s="63"/>
      <c r="AG85" s="64"/>
      <c r="AH85" s="64"/>
      <c r="AJ85" s="62"/>
    </row>
    <row r="86" spans="1:36" ht="18" customHeight="1">
      <c r="A86" s="103"/>
      <c r="B86" s="18">
        <v>80</v>
      </c>
      <c r="C86" s="19">
        <v>275500</v>
      </c>
      <c r="D86" s="20">
        <v>270800</v>
      </c>
      <c r="E86" s="21">
        <f t="shared" si="28"/>
        <v>4700</v>
      </c>
      <c r="F86" s="22">
        <f t="shared" si="27"/>
        <v>1.7355982274741555E-2</v>
      </c>
      <c r="G86" s="19">
        <v>336800</v>
      </c>
      <c r="H86" s="23">
        <v>335800</v>
      </c>
      <c r="I86" s="21">
        <f t="shared" si="15"/>
        <v>1000</v>
      </c>
      <c r="J86" s="24">
        <f t="shared" si="16"/>
        <v>2.9779630732578166E-3</v>
      </c>
      <c r="K86" s="19">
        <v>384200</v>
      </c>
      <c r="L86" s="23">
        <v>381000</v>
      </c>
      <c r="M86" s="21">
        <f t="shared" si="17"/>
        <v>3200</v>
      </c>
      <c r="N86" s="25">
        <f t="shared" si="18"/>
        <v>8.3989501312335957E-3</v>
      </c>
      <c r="O86" s="19">
        <v>410200</v>
      </c>
      <c r="P86" s="20">
        <v>406700</v>
      </c>
      <c r="Q86" s="26">
        <f t="shared" si="19"/>
        <v>3500</v>
      </c>
      <c r="R86" s="25">
        <f t="shared" si="20"/>
        <v>8.6058519793459354E-3</v>
      </c>
      <c r="T86" s="18">
        <v>80</v>
      </c>
      <c r="U86" s="27">
        <v>436300</v>
      </c>
      <c r="V86" s="20">
        <v>432900</v>
      </c>
      <c r="W86" s="26">
        <f t="shared" si="21"/>
        <v>3400</v>
      </c>
      <c r="X86" s="28">
        <f t="shared" si="22"/>
        <v>7.8540078540079161E-3</v>
      </c>
      <c r="Y86" s="25"/>
      <c r="Z86" s="29">
        <v>59</v>
      </c>
      <c r="AA86" s="27">
        <v>415800</v>
      </c>
      <c r="AB86" s="20">
        <v>409900</v>
      </c>
      <c r="AC86" s="26">
        <f t="shared" si="23"/>
        <v>5900</v>
      </c>
      <c r="AD86" s="28">
        <f t="shared" si="24"/>
        <v>1.4393754574286488E-2</v>
      </c>
      <c r="AF86" s="63"/>
      <c r="AG86" s="64"/>
      <c r="AH86" s="64"/>
      <c r="AJ86" s="62"/>
    </row>
    <row r="87" spans="1:36" ht="18" customHeight="1">
      <c r="A87" s="103"/>
      <c r="B87" s="42">
        <v>81</v>
      </c>
      <c r="C87" s="19">
        <v>276600</v>
      </c>
      <c r="D87" s="43">
        <v>272400</v>
      </c>
      <c r="E87" s="44">
        <f t="shared" si="28"/>
        <v>4200</v>
      </c>
      <c r="F87" s="45">
        <f t="shared" si="27"/>
        <v>1.5418502202643181E-2</v>
      </c>
      <c r="G87" s="19">
        <v>337600</v>
      </c>
      <c r="H87" s="46">
        <v>336600</v>
      </c>
      <c r="I87" s="44">
        <f t="shared" si="15"/>
        <v>1000</v>
      </c>
      <c r="J87" s="47">
        <f t="shared" si="16"/>
        <v>2.9708853238266109E-3</v>
      </c>
      <c r="K87" s="19">
        <v>385000</v>
      </c>
      <c r="L87" s="46">
        <v>381800</v>
      </c>
      <c r="M87" s="44">
        <f t="shared" si="17"/>
        <v>3200</v>
      </c>
      <c r="N87" s="48">
        <f t="shared" si="18"/>
        <v>8.3813514929282906E-3</v>
      </c>
      <c r="O87" s="19">
        <v>410800</v>
      </c>
      <c r="P87" s="43">
        <v>407300</v>
      </c>
      <c r="Q87" s="49">
        <f t="shared" si="19"/>
        <v>3500</v>
      </c>
      <c r="R87" s="48">
        <f t="shared" si="20"/>
        <v>8.5931745642033874E-3</v>
      </c>
      <c r="T87" s="42">
        <v>81</v>
      </c>
      <c r="U87" s="27">
        <v>436700</v>
      </c>
      <c r="V87" s="43">
        <v>433300</v>
      </c>
      <c r="W87" s="49">
        <f t="shared" si="21"/>
        <v>3400</v>
      </c>
      <c r="X87" s="50">
        <f t="shared" si="22"/>
        <v>7.8467574428802145E-3</v>
      </c>
      <c r="Y87" s="25"/>
      <c r="Z87" s="29">
        <v>60</v>
      </c>
      <c r="AA87" s="27">
        <v>418300</v>
      </c>
      <c r="AB87" s="43">
        <v>412800</v>
      </c>
      <c r="AC87" s="26">
        <f t="shared" si="23"/>
        <v>5500</v>
      </c>
      <c r="AD87" s="28">
        <f t="shared" si="24"/>
        <v>1.3323643410852792E-2</v>
      </c>
      <c r="AF87" s="63"/>
      <c r="AG87" s="64"/>
      <c r="AH87" s="64"/>
      <c r="AJ87" s="62"/>
    </row>
    <row r="88" spans="1:36" ht="18" customHeight="1">
      <c r="A88" s="103"/>
      <c r="B88" s="18">
        <v>82</v>
      </c>
      <c r="C88" s="19">
        <v>277800</v>
      </c>
      <c r="D88" s="20">
        <v>273900</v>
      </c>
      <c r="E88" s="21">
        <f t="shared" si="28"/>
        <v>3900</v>
      </c>
      <c r="F88" s="22">
        <f t="shared" si="27"/>
        <v>1.4238773274917849E-2</v>
      </c>
      <c r="G88" s="19">
        <v>338500</v>
      </c>
      <c r="H88" s="39">
        <v>337500</v>
      </c>
      <c r="I88" s="21">
        <f t="shared" si="15"/>
        <v>1000</v>
      </c>
      <c r="J88" s="40">
        <f t="shared" si="16"/>
        <v>2.9629629629630561E-3</v>
      </c>
      <c r="K88" s="19">
        <v>385800</v>
      </c>
      <c r="L88" s="39">
        <v>382600</v>
      </c>
      <c r="M88" s="21">
        <f t="shared" si="17"/>
        <v>3200</v>
      </c>
      <c r="N88" s="25">
        <f t="shared" si="18"/>
        <v>8.3638264506011861E-3</v>
      </c>
      <c r="O88" s="19">
        <v>411300</v>
      </c>
      <c r="P88" s="20">
        <v>407800</v>
      </c>
      <c r="Q88" s="41">
        <f t="shared" si="19"/>
        <v>3500</v>
      </c>
      <c r="R88" s="25">
        <f t="shared" si="20"/>
        <v>8.5826385483080969E-3</v>
      </c>
      <c r="T88" s="18">
        <v>82</v>
      </c>
      <c r="U88" s="27">
        <v>437300</v>
      </c>
      <c r="V88" s="20">
        <v>433900</v>
      </c>
      <c r="W88" s="41">
        <f t="shared" si="21"/>
        <v>3400</v>
      </c>
      <c r="X88" s="28">
        <f t="shared" si="22"/>
        <v>7.8359068909887863E-3</v>
      </c>
      <c r="Y88" s="25"/>
      <c r="Z88" s="29">
        <v>61</v>
      </c>
      <c r="AA88" s="27">
        <v>420300</v>
      </c>
      <c r="AB88" s="20">
        <v>415300</v>
      </c>
      <c r="AC88" s="26">
        <f t="shared" si="23"/>
        <v>5000</v>
      </c>
      <c r="AD88" s="28">
        <f t="shared" si="24"/>
        <v>1.2039489525644154E-2</v>
      </c>
      <c r="AF88" s="63"/>
      <c r="AG88" s="64"/>
      <c r="AH88" s="64"/>
      <c r="AJ88" s="62"/>
    </row>
    <row r="89" spans="1:36" ht="18" customHeight="1">
      <c r="A89" s="103"/>
      <c r="B89" s="18">
        <v>83</v>
      </c>
      <c r="C89" s="19">
        <v>278900</v>
      </c>
      <c r="D89" s="20">
        <v>275400</v>
      </c>
      <c r="E89" s="21">
        <f t="shared" si="28"/>
        <v>3500</v>
      </c>
      <c r="F89" s="22">
        <f t="shared" si="27"/>
        <v>1.2708787218591144E-2</v>
      </c>
      <c r="G89" s="19">
        <v>339300</v>
      </c>
      <c r="H89" s="39">
        <v>338300</v>
      </c>
      <c r="I89" s="21">
        <f t="shared" si="15"/>
        <v>1000</v>
      </c>
      <c r="J89" s="40">
        <f t="shared" si="16"/>
        <v>2.9559562518475246E-3</v>
      </c>
      <c r="K89" s="19">
        <v>386500</v>
      </c>
      <c r="L89" s="39">
        <v>383300</v>
      </c>
      <c r="M89" s="21">
        <f t="shared" si="17"/>
        <v>3200</v>
      </c>
      <c r="N89" s="25">
        <f t="shared" si="18"/>
        <v>8.3485520480042208E-3</v>
      </c>
      <c r="O89" s="19">
        <v>411800</v>
      </c>
      <c r="P89" s="20">
        <v>408400</v>
      </c>
      <c r="Q89" s="41">
        <f t="shared" si="19"/>
        <v>3400</v>
      </c>
      <c r="R89" s="25">
        <f t="shared" si="20"/>
        <v>8.3251714005876387E-3</v>
      </c>
      <c r="T89" s="18">
        <v>83</v>
      </c>
      <c r="U89" s="27">
        <v>437900</v>
      </c>
      <c r="V89" s="20">
        <v>434500</v>
      </c>
      <c r="W89" s="41">
        <f t="shared" si="21"/>
        <v>3400</v>
      </c>
      <c r="X89" s="28">
        <f t="shared" si="22"/>
        <v>7.8250863060989051E-3</v>
      </c>
      <c r="Y89" s="25"/>
      <c r="Z89" s="29">
        <v>62</v>
      </c>
      <c r="AA89" s="27">
        <v>422500</v>
      </c>
      <c r="AB89" s="20">
        <v>417800</v>
      </c>
      <c r="AC89" s="26">
        <f t="shared" si="23"/>
        <v>4700</v>
      </c>
      <c r="AD89" s="28">
        <f t="shared" si="24"/>
        <v>1.1249401627573041E-2</v>
      </c>
      <c r="AF89" s="63"/>
      <c r="AG89" s="64"/>
      <c r="AH89" s="64"/>
      <c r="AJ89" s="62"/>
    </row>
    <row r="90" spans="1:36" ht="18" customHeight="1">
      <c r="A90" s="103"/>
      <c r="B90" s="30">
        <v>84</v>
      </c>
      <c r="C90" s="19">
        <v>280000</v>
      </c>
      <c r="D90" s="31">
        <v>276800</v>
      </c>
      <c r="E90" s="32">
        <f t="shared" si="28"/>
        <v>3200</v>
      </c>
      <c r="F90" s="33">
        <f t="shared" si="27"/>
        <v>1.1560693641618602E-2</v>
      </c>
      <c r="G90" s="19">
        <v>340100</v>
      </c>
      <c r="H90" s="34">
        <v>339100</v>
      </c>
      <c r="I90" s="32">
        <f t="shared" si="15"/>
        <v>1000</v>
      </c>
      <c r="J90" s="35">
        <f t="shared" si="16"/>
        <v>2.9489826010027365E-3</v>
      </c>
      <c r="K90" s="19">
        <v>387100</v>
      </c>
      <c r="L90" s="34">
        <v>383900</v>
      </c>
      <c r="M90" s="32">
        <f t="shared" si="17"/>
        <v>3200</v>
      </c>
      <c r="N90" s="36">
        <f t="shared" si="18"/>
        <v>8.3355040375097111E-3</v>
      </c>
      <c r="O90" s="19">
        <v>412300</v>
      </c>
      <c r="P90" s="31">
        <v>408900</v>
      </c>
      <c r="Q90" s="37">
        <f t="shared" si="19"/>
        <v>3400</v>
      </c>
      <c r="R90" s="36">
        <f t="shared" si="20"/>
        <v>8.3149914404498926E-3</v>
      </c>
      <c r="T90" s="30">
        <v>84</v>
      </c>
      <c r="U90" s="27">
        <v>438300</v>
      </c>
      <c r="V90" s="31">
        <v>434900</v>
      </c>
      <c r="W90" s="37">
        <f t="shared" si="21"/>
        <v>3400</v>
      </c>
      <c r="X90" s="38">
        <f t="shared" si="22"/>
        <v>7.8178891699240971E-3</v>
      </c>
      <c r="Y90" s="25"/>
      <c r="Z90" s="29">
        <v>63</v>
      </c>
      <c r="AA90" s="27">
        <v>424400</v>
      </c>
      <c r="AB90" s="31">
        <v>420000</v>
      </c>
      <c r="AC90" s="26">
        <f t="shared" si="23"/>
        <v>4400</v>
      </c>
      <c r="AD90" s="28">
        <f t="shared" si="24"/>
        <v>1.0476190476190528E-2</v>
      </c>
      <c r="AF90" s="63"/>
      <c r="AG90" s="64"/>
      <c r="AH90" s="64"/>
      <c r="AJ90" s="62"/>
    </row>
    <row r="91" spans="1:36" ht="18" customHeight="1">
      <c r="A91" s="103"/>
      <c r="B91" s="42">
        <v>85</v>
      </c>
      <c r="C91" s="19">
        <v>281200</v>
      </c>
      <c r="D91" s="43">
        <v>278200</v>
      </c>
      <c r="E91" s="44">
        <f t="shared" si="28"/>
        <v>3000</v>
      </c>
      <c r="F91" s="45">
        <f t="shared" si="27"/>
        <v>1.078360891444996E-2</v>
      </c>
      <c r="G91" s="19">
        <v>340700</v>
      </c>
      <c r="H91" s="46">
        <v>339700</v>
      </c>
      <c r="I91" s="44">
        <f t="shared" si="15"/>
        <v>1000</v>
      </c>
      <c r="J91" s="47">
        <f t="shared" si="16"/>
        <v>2.9437739181630285E-3</v>
      </c>
      <c r="K91" s="19">
        <v>387800</v>
      </c>
      <c r="L91" s="46">
        <v>384600</v>
      </c>
      <c r="M91" s="44">
        <f t="shared" si="17"/>
        <v>3200</v>
      </c>
      <c r="N91" s="48">
        <f t="shared" si="18"/>
        <v>8.3203328133125698E-3</v>
      </c>
      <c r="O91" s="19">
        <v>412800</v>
      </c>
      <c r="P91" s="43">
        <v>409400</v>
      </c>
      <c r="Q91" s="49">
        <f t="shared" si="19"/>
        <v>3400</v>
      </c>
      <c r="R91" s="48">
        <f t="shared" si="20"/>
        <v>8.3048363458719798E-3</v>
      </c>
      <c r="T91" s="42">
        <v>85</v>
      </c>
      <c r="U91" s="27">
        <v>438800</v>
      </c>
      <c r="V91" s="43">
        <v>435400</v>
      </c>
      <c r="W91" s="49">
        <f t="shared" si="21"/>
        <v>3400</v>
      </c>
      <c r="X91" s="50">
        <f t="shared" si="22"/>
        <v>7.8089113458887915E-3</v>
      </c>
      <c r="Y91" s="25"/>
      <c r="Z91" s="29">
        <v>64</v>
      </c>
      <c r="AA91" s="27">
        <v>425700</v>
      </c>
      <c r="AB91" s="43">
        <v>421600</v>
      </c>
      <c r="AC91" s="26">
        <f t="shared" si="23"/>
        <v>4100</v>
      </c>
      <c r="AD91" s="28">
        <f t="shared" si="24"/>
        <v>9.7248576850095247E-3</v>
      </c>
      <c r="AF91" s="63"/>
      <c r="AG91" s="64"/>
      <c r="AH91" s="64"/>
      <c r="AJ91" s="62"/>
    </row>
    <row r="92" spans="1:36" ht="18" customHeight="1">
      <c r="A92" s="103"/>
      <c r="B92" s="18">
        <v>86</v>
      </c>
      <c r="C92" s="19">
        <v>282300</v>
      </c>
      <c r="D92" s="20">
        <v>279600</v>
      </c>
      <c r="E92" s="21">
        <f t="shared" si="28"/>
        <v>2700</v>
      </c>
      <c r="F92" s="22">
        <f t="shared" si="27"/>
        <v>9.65665236051505E-3</v>
      </c>
      <c r="G92" s="19">
        <v>341400</v>
      </c>
      <c r="H92" s="39">
        <v>340400</v>
      </c>
      <c r="I92" s="21">
        <f t="shared" si="15"/>
        <v>1000</v>
      </c>
      <c r="J92" s="40">
        <f t="shared" si="16"/>
        <v>2.9377203290246179E-3</v>
      </c>
      <c r="K92" s="19">
        <v>388400</v>
      </c>
      <c r="L92" s="39">
        <v>385200</v>
      </c>
      <c r="M92" s="21">
        <f t="shared" si="17"/>
        <v>3200</v>
      </c>
      <c r="N92" s="25">
        <f t="shared" si="18"/>
        <v>8.3073727933540287E-3</v>
      </c>
      <c r="O92" s="19">
        <v>413200</v>
      </c>
      <c r="P92" s="20">
        <v>409800</v>
      </c>
      <c r="Q92" s="41">
        <f t="shared" si="19"/>
        <v>3400</v>
      </c>
      <c r="R92" s="25">
        <f t="shared" si="20"/>
        <v>8.2967301122498505E-3</v>
      </c>
      <c r="T92" s="18">
        <v>86</v>
      </c>
      <c r="U92" s="27">
        <v>439200</v>
      </c>
      <c r="V92" s="20">
        <v>435800</v>
      </c>
      <c r="W92" s="41">
        <f t="shared" si="21"/>
        <v>3400</v>
      </c>
      <c r="X92" s="28">
        <f t="shared" si="22"/>
        <v>7.8017439192290539E-3</v>
      </c>
      <c r="Y92" s="25"/>
      <c r="Z92" s="29">
        <v>65</v>
      </c>
      <c r="AA92" s="27">
        <v>427300</v>
      </c>
      <c r="AB92" s="20">
        <v>423400</v>
      </c>
      <c r="AC92" s="26">
        <f t="shared" si="23"/>
        <v>3900</v>
      </c>
      <c r="AD92" s="28">
        <f t="shared" si="24"/>
        <v>9.211147850732182E-3</v>
      </c>
      <c r="AF92" s="63"/>
      <c r="AG92" s="64"/>
      <c r="AH92" s="64"/>
      <c r="AJ92" s="62"/>
    </row>
    <row r="93" spans="1:36" ht="18" customHeight="1">
      <c r="A93" s="103"/>
      <c r="B93" s="18">
        <v>87</v>
      </c>
      <c r="C93" s="19">
        <v>283500</v>
      </c>
      <c r="D93" s="20">
        <v>281100</v>
      </c>
      <c r="E93" s="21">
        <f t="shared" si="28"/>
        <v>2400</v>
      </c>
      <c r="F93" s="22">
        <f t="shared" si="27"/>
        <v>8.5378868729988344E-3</v>
      </c>
      <c r="G93" s="19">
        <v>342000</v>
      </c>
      <c r="H93" s="39">
        <v>341000</v>
      </c>
      <c r="I93" s="21">
        <f t="shared" si="15"/>
        <v>1000</v>
      </c>
      <c r="J93" s="40">
        <f t="shared" si="16"/>
        <v>2.9325513196480912E-3</v>
      </c>
      <c r="K93" s="19">
        <v>389000</v>
      </c>
      <c r="L93" s="39">
        <v>385800</v>
      </c>
      <c r="M93" s="21">
        <f t="shared" si="17"/>
        <v>3200</v>
      </c>
      <c r="N93" s="25">
        <f t="shared" si="18"/>
        <v>8.29445308449972E-3</v>
      </c>
      <c r="O93" s="19">
        <v>413700</v>
      </c>
      <c r="P93" s="20">
        <v>410300</v>
      </c>
      <c r="Q93" s="41">
        <f t="shared" si="19"/>
        <v>3400</v>
      </c>
      <c r="R93" s="25">
        <f t="shared" si="20"/>
        <v>8.2866195466730908E-3</v>
      </c>
      <c r="T93" s="18">
        <v>87</v>
      </c>
      <c r="U93" s="27">
        <v>439700</v>
      </c>
      <c r="V93" s="20">
        <v>436300</v>
      </c>
      <c r="W93" s="41">
        <f t="shared" si="21"/>
        <v>3400</v>
      </c>
      <c r="X93" s="28">
        <f t="shared" si="22"/>
        <v>7.7928031171212719E-3</v>
      </c>
      <c r="Y93" s="25"/>
      <c r="Z93" s="29">
        <v>66</v>
      </c>
      <c r="AA93" s="27">
        <v>429200</v>
      </c>
      <c r="AB93" s="20">
        <v>425300</v>
      </c>
      <c r="AC93" s="26">
        <f t="shared" si="23"/>
        <v>3900</v>
      </c>
      <c r="AD93" s="28">
        <f t="shared" si="24"/>
        <v>9.1699976487185086E-3</v>
      </c>
      <c r="AF93" s="63"/>
      <c r="AG93" s="64"/>
      <c r="AH93" s="64"/>
      <c r="AJ93" s="62"/>
    </row>
    <row r="94" spans="1:36" ht="18" customHeight="1">
      <c r="A94" s="103"/>
      <c r="B94" s="30">
        <v>88</v>
      </c>
      <c r="C94" s="19">
        <v>284600</v>
      </c>
      <c r="D94" s="31">
        <v>282400</v>
      </c>
      <c r="E94" s="32">
        <f t="shared" si="28"/>
        <v>2200</v>
      </c>
      <c r="F94" s="33">
        <f t="shared" si="27"/>
        <v>7.790368271954673E-3</v>
      </c>
      <c r="G94" s="19">
        <v>342600</v>
      </c>
      <c r="H94" s="34">
        <v>341600</v>
      </c>
      <c r="I94" s="32">
        <f t="shared" si="15"/>
        <v>1000</v>
      </c>
      <c r="J94" s="35">
        <f t="shared" si="16"/>
        <v>2.9274004683841337E-3</v>
      </c>
      <c r="K94" s="19">
        <v>389500</v>
      </c>
      <c r="L94" s="34">
        <v>386300</v>
      </c>
      <c r="M94" s="32">
        <f t="shared" si="17"/>
        <v>3200</v>
      </c>
      <c r="N94" s="36">
        <f t="shared" si="18"/>
        <v>8.2837173181464774E-3</v>
      </c>
      <c r="O94" s="19">
        <v>414200</v>
      </c>
      <c r="P94" s="31">
        <v>410800</v>
      </c>
      <c r="Q94" s="37">
        <f t="shared" si="19"/>
        <v>3400</v>
      </c>
      <c r="R94" s="36">
        <f t="shared" si="20"/>
        <v>8.2765335929892991E-3</v>
      </c>
      <c r="T94" s="30">
        <v>88</v>
      </c>
      <c r="U94" s="27">
        <v>440200</v>
      </c>
      <c r="V94" s="31">
        <v>436800</v>
      </c>
      <c r="W94" s="37">
        <f t="shared" si="21"/>
        <v>3400</v>
      </c>
      <c r="X94" s="38">
        <f t="shared" si="22"/>
        <v>7.7838827838827562E-3</v>
      </c>
      <c r="Y94" s="25"/>
      <c r="Z94" s="29">
        <v>67</v>
      </c>
      <c r="AA94" s="27">
        <v>430700</v>
      </c>
      <c r="AB94" s="31">
        <v>426900</v>
      </c>
      <c r="AC94" s="26">
        <f t="shared" si="23"/>
        <v>3800</v>
      </c>
      <c r="AD94" s="28">
        <f t="shared" si="24"/>
        <v>8.9013820566876678E-3</v>
      </c>
      <c r="AF94" s="63"/>
      <c r="AG94" s="64"/>
      <c r="AH94" s="64"/>
      <c r="AJ94" s="62"/>
    </row>
    <row r="95" spans="1:36" ht="18" customHeight="1">
      <c r="A95" s="103"/>
      <c r="B95" s="18">
        <v>89</v>
      </c>
      <c r="C95" s="19">
        <v>285800</v>
      </c>
      <c r="D95" s="20">
        <v>283800</v>
      </c>
      <c r="E95" s="21">
        <f t="shared" si="28"/>
        <v>2000</v>
      </c>
      <c r="F95" s="22">
        <f t="shared" si="27"/>
        <v>7.0472163495418627E-3</v>
      </c>
      <c r="G95" s="19">
        <v>343200</v>
      </c>
      <c r="H95" s="23">
        <v>342200</v>
      </c>
      <c r="I95" s="21">
        <f t="shared" si="15"/>
        <v>1000</v>
      </c>
      <c r="J95" s="24">
        <f t="shared" si="16"/>
        <v>2.9222676797193703E-3</v>
      </c>
      <c r="K95" s="19">
        <v>390000</v>
      </c>
      <c r="L95" s="23">
        <v>386800</v>
      </c>
      <c r="M95" s="21">
        <f t="shared" si="17"/>
        <v>3200</v>
      </c>
      <c r="N95" s="25">
        <f t="shared" si="18"/>
        <v>8.2730093071354815E-3</v>
      </c>
      <c r="O95" s="19">
        <v>414600</v>
      </c>
      <c r="P95" s="20">
        <v>411200</v>
      </c>
      <c r="Q95" s="26">
        <f t="shared" si="19"/>
        <v>3400</v>
      </c>
      <c r="R95" s="25">
        <f t="shared" si="20"/>
        <v>8.2684824902723442E-3</v>
      </c>
      <c r="T95" s="18">
        <v>89</v>
      </c>
      <c r="U95" s="27">
        <v>440700</v>
      </c>
      <c r="V95" s="20">
        <v>437300</v>
      </c>
      <c r="W95" s="26">
        <f t="shared" si="21"/>
        <v>3400</v>
      </c>
      <c r="X95" s="28">
        <f t="shared" si="22"/>
        <v>7.7749828493025586E-3</v>
      </c>
      <c r="Y95" s="25"/>
      <c r="Z95" s="29">
        <v>68</v>
      </c>
      <c r="AA95" s="27">
        <v>432300</v>
      </c>
      <c r="AB95" s="43">
        <v>428500</v>
      </c>
      <c r="AC95" s="26">
        <f t="shared" si="23"/>
        <v>3800</v>
      </c>
      <c r="AD95" s="28">
        <f t="shared" si="24"/>
        <v>8.8681446907818984E-3</v>
      </c>
      <c r="AF95" s="63"/>
      <c r="AG95" s="64"/>
      <c r="AH95" s="64"/>
      <c r="AJ95" s="62"/>
    </row>
    <row r="96" spans="1:36" ht="18" customHeight="1">
      <c r="A96" s="103"/>
      <c r="B96" s="18">
        <v>90</v>
      </c>
      <c r="C96" s="19">
        <v>287000</v>
      </c>
      <c r="D96" s="20">
        <v>285200</v>
      </c>
      <c r="E96" s="21">
        <f t="shared" si="28"/>
        <v>1800</v>
      </c>
      <c r="F96" s="22">
        <f t="shared" si="27"/>
        <v>6.3113604488078678E-3</v>
      </c>
      <c r="G96" s="19">
        <v>343800</v>
      </c>
      <c r="H96" s="23">
        <v>342800</v>
      </c>
      <c r="I96" s="21">
        <f t="shared" si="15"/>
        <v>1000</v>
      </c>
      <c r="J96" s="24">
        <f t="shared" si="16"/>
        <v>2.9171528588098905E-3</v>
      </c>
      <c r="K96" s="19">
        <v>390500</v>
      </c>
      <c r="L96" s="23">
        <v>387300</v>
      </c>
      <c r="M96" s="21">
        <f t="shared" si="17"/>
        <v>3200</v>
      </c>
      <c r="N96" s="25">
        <f t="shared" si="18"/>
        <v>8.2623289439711645E-3</v>
      </c>
      <c r="O96" s="19">
        <v>415100</v>
      </c>
      <c r="P96" s="20">
        <v>411700</v>
      </c>
      <c r="Q96" s="26">
        <f t="shared" si="19"/>
        <v>3400</v>
      </c>
      <c r="R96" s="25">
        <f t="shared" si="20"/>
        <v>8.2584406120962406E-3</v>
      </c>
      <c r="T96" s="18">
        <v>90</v>
      </c>
      <c r="U96" s="27">
        <v>441100</v>
      </c>
      <c r="V96" s="20">
        <v>437700</v>
      </c>
      <c r="W96" s="26">
        <f t="shared" si="21"/>
        <v>3400</v>
      </c>
      <c r="X96" s="28">
        <f t="shared" si="22"/>
        <v>7.7678775416951673E-3</v>
      </c>
      <c r="Y96" s="25"/>
      <c r="Z96" s="29">
        <v>69</v>
      </c>
      <c r="AA96" s="27">
        <v>434200</v>
      </c>
      <c r="AB96" s="54">
        <v>430400</v>
      </c>
      <c r="AC96" s="53">
        <f>AA96-AB96</f>
        <v>3800</v>
      </c>
      <c r="AD96" s="28">
        <f t="shared" si="24"/>
        <v>8.8289962825278678E-3</v>
      </c>
      <c r="AF96" s="65"/>
      <c r="AG96" s="66"/>
      <c r="AH96" s="64"/>
      <c r="AJ96" s="62"/>
    </row>
    <row r="97" spans="1:36" ht="18" customHeight="1">
      <c r="A97" s="103"/>
      <c r="B97" s="18">
        <v>91</v>
      </c>
      <c r="C97" s="19">
        <v>288100</v>
      </c>
      <c r="D97" s="20">
        <v>286600</v>
      </c>
      <c r="E97" s="21">
        <f t="shared" si="28"/>
        <v>1500</v>
      </c>
      <c r="F97" s="22">
        <f t="shared" si="27"/>
        <v>5.233775296580534E-3</v>
      </c>
      <c r="G97" s="19">
        <v>344400</v>
      </c>
      <c r="H97" s="23">
        <v>343400</v>
      </c>
      <c r="I97" s="21">
        <f t="shared" si="15"/>
        <v>1000</v>
      </c>
      <c r="J97" s="24">
        <f t="shared" si="16"/>
        <v>2.9120559114734768E-3</v>
      </c>
      <c r="K97" s="19">
        <v>391000</v>
      </c>
      <c r="L97" s="23">
        <v>387800</v>
      </c>
      <c r="M97" s="21">
        <f t="shared" si="17"/>
        <v>3200</v>
      </c>
      <c r="N97" s="25">
        <f t="shared" si="18"/>
        <v>8.2516761217121815E-3</v>
      </c>
      <c r="O97" s="19">
        <v>415600</v>
      </c>
      <c r="P97" s="20">
        <v>412200</v>
      </c>
      <c r="Q97" s="26">
        <f t="shared" si="19"/>
        <v>3400</v>
      </c>
      <c r="R97" s="25">
        <f t="shared" si="20"/>
        <v>8.2484230955846005E-3</v>
      </c>
      <c r="T97" s="18">
        <v>91</v>
      </c>
      <c r="U97" s="27">
        <v>441600</v>
      </c>
      <c r="V97" s="20">
        <v>438200</v>
      </c>
      <c r="W97" s="26">
        <f t="shared" si="21"/>
        <v>3400</v>
      </c>
      <c r="X97" s="28">
        <f t="shared" si="22"/>
        <v>7.7590141487904329E-3</v>
      </c>
      <c r="Y97" s="25"/>
      <c r="Z97" s="29">
        <v>70</v>
      </c>
      <c r="AA97" s="27">
        <v>435800</v>
      </c>
      <c r="AB97" s="54">
        <v>432000</v>
      </c>
      <c r="AC97" s="53">
        <f t="shared" ref="AC97:AC131" si="29">AA97-AB97</f>
        <v>3800</v>
      </c>
      <c r="AD97" s="28">
        <f t="shared" si="24"/>
        <v>8.796296296296191E-3</v>
      </c>
      <c r="AF97" s="65"/>
      <c r="AG97" s="66"/>
      <c r="AH97" s="64"/>
      <c r="AJ97" s="62"/>
    </row>
    <row r="98" spans="1:36" ht="18" customHeight="1">
      <c r="A98" s="103"/>
      <c r="B98" s="18">
        <v>92</v>
      </c>
      <c r="C98" s="19">
        <v>289200</v>
      </c>
      <c r="D98" s="20">
        <v>287800</v>
      </c>
      <c r="E98" s="21">
        <f t="shared" si="28"/>
        <v>1400</v>
      </c>
      <c r="F98" s="22">
        <f t="shared" si="27"/>
        <v>4.8644892286309194E-3</v>
      </c>
      <c r="G98" s="19">
        <v>344900</v>
      </c>
      <c r="H98" s="23">
        <v>343900</v>
      </c>
      <c r="I98" s="21">
        <f t="shared" si="15"/>
        <v>1000</v>
      </c>
      <c r="J98" s="24">
        <f t="shared" si="16"/>
        <v>2.9078220412910305E-3</v>
      </c>
      <c r="K98" s="19">
        <v>391500</v>
      </c>
      <c r="L98" s="23">
        <v>388300</v>
      </c>
      <c r="M98" s="21">
        <f t="shared" si="17"/>
        <v>3200</v>
      </c>
      <c r="N98" s="25">
        <f t="shared" si="18"/>
        <v>8.2410507339685246E-3</v>
      </c>
      <c r="O98" s="19">
        <v>416000</v>
      </c>
      <c r="P98" s="20">
        <v>412600</v>
      </c>
      <c r="Q98" s="26">
        <f t="shared" si="19"/>
        <v>3400</v>
      </c>
      <c r="R98" s="25">
        <f t="shared" si="20"/>
        <v>8.2404265632574081E-3</v>
      </c>
      <c r="T98" s="18">
        <v>92</v>
      </c>
      <c r="U98" s="27">
        <v>441900</v>
      </c>
      <c r="V98" s="20">
        <v>438500</v>
      </c>
      <c r="W98" s="26">
        <f t="shared" si="21"/>
        <v>3400</v>
      </c>
      <c r="X98" s="28">
        <f t="shared" si="22"/>
        <v>7.7537058152794547E-3</v>
      </c>
      <c r="Y98" s="25"/>
      <c r="Z98" s="29">
        <v>71</v>
      </c>
      <c r="AA98" s="27">
        <v>437200</v>
      </c>
      <c r="AB98" s="67">
        <v>433400</v>
      </c>
      <c r="AC98" s="53">
        <f t="shared" si="29"/>
        <v>3800</v>
      </c>
      <c r="AD98" s="28">
        <f t="shared" si="24"/>
        <v>8.7678818643286416E-3</v>
      </c>
      <c r="AF98" s="65"/>
      <c r="AG98" s="66"/>
      <c r="AH98" s="64"/>
      <c r="AJ98" s="62"/>
    </row>
    <row r="99" spans="1:36" ht="18" customHeight="1">
      <c r="A99" s="103"/>
      <c r="B99" s="42">
        <v>93</v>
      </c>
      <c r="C99" s="19">
        <v>290400</v>
      </c>
      <c r="D99" s="43">
        <v>289100</v>
      </c>
      <c r="E99" s="44">
        <f t="shared" si="28"/>
        <v>1300</v>
      </c>
      <c r="F99" s="45">
        <f t="shared" si="27"/>
        <v>4.4967139398133238E-3</v>
      </c>
      <c r="G99" s="19">
        <v>345400</v>
      </c>
      <c r="H99" s="46">
        <v>344400</v>
      </c>
      <c r="I99" s="44">
        <f t="shared" si="15"/>
        <v>1000</v>
      </c>
      <c r="J99" s="47">
        <f t="shared" si="16"/>
        <v>2.9036004645761615E-3</v>
      </c>
      <c r="K99" s="19">
        <v>392000</v>
      </c>
      <c r="L99" s="46">
        <v>388800</v>
      </c>
      <c r="M99" s="44">
        <f t="shared" si="17"/>
        <v>3200</v>
      </c>
      <c r="N99" s="48">
        <f t="shared" si="18"/>
        <v>8.2304526748970819E-3</v>
      </c>
      <c r="O99" s="19">
        <v>416400</v>
      </c>
      <c r="P99" s="43">
        <v>413000</v>
      </c>
      <c r="Q99" s="49">
        <f t="shared" si="19"/>
        <v>3400</v>
      </c>
      <c r="R99" s="48">
        <f t="shared" si="20"/>
        <v>8.2324455205811109E-3</v>
      </c>
      <c r="T99" s="42">
        <v>93</v>
      </c>
      <c r="U99" s="27">
        <v>442300</v>
      </c>
      <c r="V99" s="43">
        <v>438900</v>
      </c>
      <c r="W99" s="49">
        <f t="shared" si="21"/>
        <v>3400</v>
      </c>
      <c r="X99" s="50">
        <f t="shared" si="22"/>
        <v>7.7466393255867239E-3</v>
      </c>
      <c r="Y99" s="25"/>
      <c r="Z99" s="29">
        <v>72</v>
      </c>
      <c r="AA99" s="27">
        <v>438500</v>
      </c>
      <c r="AB99" s="54">
        <v>434700</v>
      </c>
      <c r="AC99" s="53">
        <f t="shared" si="29"/>
        <v>3800</v>
      </c>
      <c r="AD99" s="28">
        <f t="shared" si="24"/>
        <v>8.7416609155739344E-3</v>
      </c>
      <c r="AF99" s="65"/>
      <c r="AG99" s="66"/>
      <c r="AH99" s="64"/>
      <c r="AJ99" s="62"/>
    </row>
    <row r="100" spans="1:36" ht="18" customHeight="1">
      <c r="A100" s="103"/>
      <c r="B100" s="18">
        <v>94</v>
      </c>
      <c r="C100" s="19">
        <v>291600</v>
      </c>
      <c r="D100" s="20">
        <v>290400</v>
      </c>
      <c r="E100" s="21">
        <f t="shared" si="28"/>
        <v>1200</v>
      </c>
      <c r="F100" s="22">
        <f t="shared" si="27"/>
        <v>4.1322314049587749E-3</v>
      </c>
      <c r="G100" s="19">
        <v>345900</v>
      </c>
      <c r="H100" s="39">
        <v>344900</v>
      </c>
      <c r="I100" s="21">
        <f t="shared" si="15"/>
        <v>1000</v>
      </c>
      <c r="J100" s="40">
        <f t="shared" si="16"/>
        <v>2.8993911278631934E-3</v>
      </c>
      <c r="K100" s="19">
        <v>392500</v>
      </c>
      <c r="L100" s="39">
        <v>389300</v>
      </c>
      <c r="M100" s="21">
        <f t="shared" si="17"/>
        <v>3200</v>
      </c>
      <c r="N100" s="25">
        <f t="shared" si="18"/>
        <v>8.2198818391985284E-3</v>
      </c>
      <c r="O100" s="19">
        <v>416900</v>
      </c>
      <c r="P100" s="20">
        <v>413500</v>
      </c>
      <c r="Q100" s="41">
        <f t="shared" si="19"/>
        <v>3400</v>
      </c>
      <c r="R100" s="25">
        <f t="shared" si="20"/>
        <v>8.2224909310761873E-3</v>
      </c>
      <c r="T100" s="18">
        <v>94</v>
      </c>
      <c r="U100" s="27">
        <v>442800</v>
      </c>
      <c r="V100" s="20">
        <v>439400</v>
      </c>
      <c r="W100" s="41">
        <f t="shared" si="21"/>
        <v>3400</v>
      </c>
      <c r="X100" s="28">
        <f t="shared" si="22"/>
        <v>7.7378243058716656E-3</v>
      </c>
      <c r="Y100" s="25"/>
      <c r="Z100" s="29">
        <v>73</v>
      </c>
      <c r="AA100" s="27">
        <v>439700</v>
      </c>
      <c r="AB100" s="54">
        <v>436000</v>
      </c>
      <c r="AC100" s="53">
        <f t="shared" si="29"/>
        <v>3700</v>
      </c>
      <c r="AD100" s="28">
        <f t="shared" si="24"/>
        <v>8.4862385321100575E-3</v>
      </c>
      <c r="AF100" s="65"/>
      <c r="AG100" s="66"/>
      <c r="AH100" s="64"/>
      <c r="AJ100" s="62"/>
    </row>
    <row r="101" spans="1:36" ht="18" customHeight="1">
      <c r="A101" s="103"/>
      <c r="B101" s="18">
        <v>95</v>
      </c>
      <c r="C101" s="19">
        <v>292800</v>
      </c>
      <c r="D101" s="20">
        <v>291700</v>
      </c>
      <c r="E101" s="21">
        <f t="shared" si="28"/>
        <v>1100</v>
      </c>
      <c r="F101" s="22">
        <f t="shared" si="27"/>
        <v>3.7709976002742174E-3</v>
      </c>
      <c r="G101" s="19">
        <v>346400</v>
      </c>
      <c r="H101" s="39">
        <v>345400</v>
      </c>
      <c r="I101" s="21">
        <f t="shared" si="15"/>
        <v>1000</v>
      </c>
      <c r="J101" s="40">
        <f t="shared" si="16"/>
        <v>2.8951939779964242E-3</v>
      </c>
      <c r="K101" s="19">
        <v>393000</v>
      </c>
      <c r="L101" s="39">
        <v>389800</v>
      </c>
      <c r="M101" s="21">
        <f t="shared" si="17"/>
        <v>3200</v>
      </c>
      <c r="N101" s="25">
        <f t="shared" si="18"/>
        <v>8.2093381221139961E-3</v>
      </c>
      <c r="O101" s="19">
        <v>417400</v>
      </c>
      <c r="P101" s="20">
        <v>414000</v>
      </c>
      <c r="Q101" s="41">
        <f t="shared" si="19"/>
        <v>3400</v>
      </c>
      <c r="R101" s="25">
        <f t="shared" si="20"/>
        <v>8.2125603864733332E-3</v>
      </c>
      <c r="T101" s="18">
        <v>95</v>
      </c>
      <c r="U101" s="27">
        <v>443200</v>
      </c>
      <c r="V101" s="20">
        <v>439800</v>
      </c>
      <c r="W101" s="41">
        <f t="shared" si="21"/>
        <v>3400</v>
      </c>
      <c r="X101" s="28">
        <f t="shared" si="22"/>
        <v>7.7307867212368375E-3</v>
      </c>
      <c r="Y101" s="25"/>
      <c r="Z101" s="29">
        <v>74</v>
      </c>
      <c r="AA101" s="27">
        <v>440900</v>
      </c>
      <c r="AB101" s="54">
        <v>437200</v>
      </c>
      <c r="AC101" s="53">
        <f t="shared" si="29"/>
        <v>3700</v>
      </c>
      <c r="AD101" s="28">
        <f t="shared" si="24"/>
        <v>8.4629460201279816E-3</v>
      </c>
      <c r="AF101" s="65"/>
      <c r="AG101" s="66"/>
      <c r="AH101" s="64"/>
      <c r="AJ101" s="62"/>
    </row>
    <row r="102" spans="1:36" ht="18" customHeight="1">
      <c r="A102" s="103"/>
      <c r="B102" s="30">
        <v>96</v>
      </c>
      <c r="C102" s="19">
        <v>293900</v>
      </c>
      <c r="D102" s="31">
        <v>292800</v>
      </c>
      <c r="E102" s="32">
        <f t="shared" si="28"/>
        <v>1100</v>
      </c>
      <c r="F102" s="33">
        <f t="shared" si="27"/>
        <v>3.7568306010928865E-3</v>
      </c>
      <c r="G102" s="19">
        <v>346900</v>
      </c>
      <c r="H102" s="34">
        <v>345900</v>
      </c>
      <c r="I102" s="32">
        <f t="shared" si="15"/>
        <v>1000</v>
      </c>
      <c r="J102" s="35">
        <f t="shared" si="16"/>
        <v>2.8910089621276835E-3</v>
      </c>
      <c r="K102" s="19">
        <v>393500</v>
      </c>
      <c r="L102" s="34">
        <v>390300</v>
      </c>
      <c r="M102" s="32">
        <f t="shared" si="17"/>
        <v>3200</v>
      </c>
      <c r="N102" s="36">
        <f t="shared" si="18"/>
        <v>8.1988214194208542E-3</v>
      </c>
      <c r="O102" s="19">
        <v>417800</v>
      </c>
      <c r="P102" s="31">
        <v>414400</v>
      </c>
      <c r="Q102" s="37">
        <f t="shared" si="19"/>
        <v>3400</v>
      </c>
      <c r="R102" s="36">
        <f t="shared" si="20"/>
        <v>8.2046332046332715E-3</v>
      </c>
      <c r="T102" s="30">
        <v>96</v>
      </c>
      <c r="U102" s="27">
        <v>443600</v>
      </c>
      <c r="V102" s="31">
        <v>440200</v>
      </c>
      <c r="W102" s="37">
        <f t="shared" si="21"/>
        <v>3400</v>
      </c>
      <c r="X102" s="38">
        <f t="shared" si="22"/>
        <v>7.7237619263970103E-3</v>
      </c>
      <c r="Y102" s="25"/>
      <c r="Z102" s="29">
        <v>75</v>
      </c>
      <c r="AA102" s="27">
        <v>442100</v>
      </c>
      <c r="AB102" s="54">
        <v>438400</v>
      </c>
      <c r="AC102" s="53">
        <f t="shared" si="29"/>
        <v>3700</v>
      </c>
      <c r="AD102" s="28">
        <f t="shared" si="24"/>
        <v>8.4397810218979075E-3</v>
      </c>
      <c r="AF102" s="65"/>
      <c r="AG102" s="66"/>
      <c r="AH102" s="64"/>
      <c r="AJ102" s="62"/>
    </row>
    <row r="103" spans="1:36" ht="18" customHeight="1">
      <c r="A103" s="103"/>
      <c r="B103" s="18">
        <v>97</v>
      </c>
      <c r="C103" s="19">
        <v>295000</v>
      </c>
      <c r="D103" s="20">
        <v>294000</v>
      </c>
      <c r="E103" s="21">
        <f t="shared" si="28"/>
        <v>1000</v>
      </c>
      <c r="F103" s="22">
        <f t="shared" si="27"/>
        <v>3.4013605442175798E-3</v>
      </c>
      <c r="G103" s="19">
        <v>347400</v>
      </c>
      <c r="H103" s="23">
        <v>346400</v>
      </c>
      <c r="I103" s="21">
        <f t="shared" si="15"/>
        <v>1000</v>
      </c>
      <c r="J103" s="24">
        <f t="shared" si="16"/>
        <v>2.8868360277136684E-3</v>
      </c>
      <c r="K103" s="19">
        <v>393900</v>
      </c>
      <c r="L103" s="23">
        <v>390800</v>
      </c>
      <c r="M103" s="21">
        <f t="shared" si="17"/>
        <v>3100</v>
      </c>
      <c r="N103" s="25">
        <f t="shared" si="18"/>
        <v>7.9324462640737448E-3</v>
      </c>
      <c r="O103" s="19">
        <v>418200</v>
      </c>
      <c r="P103" s="20">
        <v>414800</v>
      </c>
      <c r="Q103" s="26">
        <f t="shared" si="19"/>
        <v>3400</v>
      </c>
      <c r="R103" s="25">
        <f t="shared" si="20"/>
        <v>8.1967213114753079E-3</v>
      </c>
      <c r="T103" s="18">
        <v>97</v>
      </c>
      <c r="U103" s="27">
        <v>444100</v>
      </c>
      <c r="V103" s="20">
        <v>440700</v>
      </c>
      <c r="W103" s="26">
        <f t="shared" si="21"/>
        <v>3400</v>
      </c>
      <c r="X103" s="28">
        <f t="shared" si="22"/>
        <v>7.7149988654412471E-3</v>
      </c>
      <c r="Y103" s="25"/>
      <c r="Z103" s="29">
        <v>76</v>
      </c>
      <c r="AA103" s="27">
        <v>443200</v>
      </c>
      <c r="AB103" s="52">
        <v>439500</v>
      </c>
      <c r="AC103" s="53">
        <f t="shared" si="29"/>
        <v>3700</v>
      </c>
      <c r="AD103" s="28">
        <f t="shared" si="24"/>
        <v>8.4186575654152662E-3</v>
      </c>
      <c r="AF103" s="65"/>
      <c r="AG103" s="66"/>
      <c r="AH103" s="64"/>
      <c r="AJ103" s="62"/>
    </row>
    <row r="104" spans="1:36" ht="18" customHeight="1">
      <c r="A104" s="103"/>
      <c r="B104" s="18">
        <v>98</v>
      </c>
      <c r="C104" s="19">
        <v>296200</v>
      </c>
      <c r="D104" s="20">
        <v>295200</v>
      </c>
      <c r="E104" s="21">
        <f t="shared" si="28"/>
        <v>1000</v>
      </c>
      <c r="F104" s="22">
        <f t="shared" si="27"/>
        <v>3.3875338753388551E-3</v>
      </c>
      <c r="G104" s="19">
        <v>347800</v>
      </c>
      <c r="H104" s="23">
        <v>346800</v>
      </c>
      <c r="I104" s="21">
        <f t="shared" si="15"/>
        <v>1000</v>
      </c>
      <c r="J104" s="24">
        <f t="shared" si="16"/>
        <v>2.8835063437140374E-3</v>
      </c>
      <c r="K104" s="19">
        <v>394300</v>
      </c>
      <c r="L104" s="23">
        <v>391200</v>
      </c>
      <c r="M104" s="21">
        <f t="shared" si="17"/>
        <v>3100</v>
      </c>
      <c r="N104" s="25">
        <f t="shared" si="18"/>
        <v>7.9243353783231552E-3</v>
      </c>
      <c r="O104" s="19">
        <v>418600</v>
      </c>
      <c r="P104" s="20">
        <v>415200</v>
      </c>
      <c r="Q104" s="26">
        <f t="shared" si="19"/>
        <v>3400</v>
      </c>
      <c r="R104" s="25">
        <f t="shared" si="20"/>
        <v>8.1888246628130101E-3</v>
      </c>
      <c r="T104" s="18">
        <v>98</v>
      </c>
      <c r="U104" s="27">
        <v>444600</v>
      </c>
      <c r="V104" s="20">
        <v>441200</v>
      </c>
      <c r="W104" s="26">
        <f t="shared" si="21"/>
        <v>3400</v>
      </c>
      <c r="X104" s="28">
        <f t="shared" si="22"/>
        <v>7.7062556663645143E-3</v>
      </c>
      <c r="Y104" s="25"/>
      <c r="Z104" s="29">
        <v>77</v>
      </c>
      <c r="AA104" s="27">
        <v>444200</v>
      </c>
      <c r="AB104" s="20">
        <v>440500</v>
      </c>
      <c r="AC104" s="26">
        <f t="shared" si="29"/>
        <v>3700</v>
      </c>
      <c r="AD104" s="28">
        <f t="shared" si="24"/>
        <v>8.399545970487976E-3</v>
      </c>
      <c r="AF104" s="63"/>
      <c r="AG104" s="64"/>
      <c r="AH104" s="64"/>
      <c r="AJ104" s="62"/>
    </row>
    <row r="105" spans="1:36" ht="18" customHeight="1">
      <c r="A105" s="103"/>
      <c r="B105" s="18">
        <v>99</v>
      </c>
      <c r="C105" s="19">
        <v>297400</v>
      </c>
      <c r="D105" s="20">
        <v>296400</v>
      </c>
      <c r="E105" s="21">
        <f t="shared" si="28"/>
        <v>1000</v>
      </c>
      <c r="F105" s="22">
        <f t="shared" si="27"/>
        <v>3.3738191632928238E-3</v>
      </c>
      <c r="G105" s="19">
        <v>348300</v>
      </c>
      <c r="H105" s="23">
        <v>347300</v>
      </c>
      <c r="I105" s="21">
        <f t="shared" si="15"/>
        <v>1000</v>
      </c>
      <c r="J105" s="24">
        <f t="shared" si="16"/>
        <v>2.8793550244745614E-3</v>
      </c>
      <c r="K105" s="19">
        <v>394800</v>
      </c>
      <c r="L105" s="23">
        <v>391700</v>
      </c>
      <c r="M105" s="21">
        <f t="shared" si="17"/>
        <v>3100</v>
      </c>
      <c r="N105" s="25">
        <f t="shared" si="18"/>
        <v>7.9142200663773199E-3</v>
      </c>
      <c r="O105" s="19">
        <v>419000</v>
      </c>
      <c r="P105" s="20">
        <v>415600</v>
      </c>
      <c r="Q105" s="26">
        <f t="shared" si="19"/>
        <v>3400</v>
      </c>
      <c r="R105" s="25">
        <f t="shared" si="20"/>
        <v>8.1809432146293659E-3</v>
      </c>
      <c r="T105" s="18">
        <v>99</v>
      </c>
      <c r="U105" s="27">
        <v>445100</v>
      </c>
      <c r="V105" s="20">
        <v>441700</v>
      </c>
      <c r="W105" s="26">
        <f t="shared" si="21"/>
        <v>3400</v>
      </c>
      <c r="X105" s="28">
        <f t="shared" si="22"/>
        <v>7.6975322617161002E-3</v>
      </c>
      <c r="Y105" s="25"/>
      <c r="Z105" s="29">
        <v>78</v>
      </c>
      <c r="AA105" s="27">
        <v>445100</v>
      </c>
      <c r="AB105" s="20">
        <v>441400</v>
      </c>
      <c r="AC105" s="26">
        <f t="shared" si="29"/>
        <v>3700</v>
      </c>
      <c r="AD105" s="28">
        <f t="shared" si="24"/>
        <v>8.3824195740824781E-3</v>
      </c>
      <c r="AF105" s="63"/>
      <c r="AG105" s="64"/>
      <c r="AH105" s="64"/>
      <c r="AJ105" s="62"/>
    </row>
    <row r="106" spans="1:36" ht="18" customHeight="1">
      <c r="A106" s="103"/>
      <c r="B106" s="18">
        <v>100</v>
      </c>
      <c r="C106" s="19">
        <v>298600</v>
      </c>
      <c r="D106" s="20">
        <v>297600</v>
      </c>
      <c r="E106" s="21">
        <f t="shared" si="28"/>
        <v>1000</v>
      </c>
      <c r="F106" s="22">
        <f t="shared" si="27"/>
        <v>3.3602150537634934E-3</v>
      </c>
      <c r="G106" s="19">
        <v>348800</v>
      </c>
      <c r="H106" s="23">
        <v>347800</v>
      </c>
      <c r="I106" s="21">
        <f t="shared" si="15"/>
        <v>1000</v>
      </c>
      <c r="J106" s="24">
        <f t="shared" si="16"/>
        <v>2.8752156411731011E-3</v>
      </c>
      <c r="K106" s="19">
        <v>395300</v>
      </c>
      <c r="L106" s="23">
        <v>392200</v>
      </c>
      <c r="M106" s="21">
        <f t="shared" si="17"/>
        <v>3100</v>
      </c>
      <c r="N106" s="25">
        <f t="shared" si="18"/>
        <v>7.9041305456399868E-3</v>
      </c>
      <c r="O106" s="19">
        <v>419400</v>
      </c>
      <c r="P106" s="20">
        <v>416000</v>
      </c>
      <c r="Q106" s="26">
        <f t="shared" si="19"/>
        <v>3400</v>
      </c>
      <c r="R106" s="25">
        <f t="shared" si="20"/>
        <v>8.1730769230770051E-3</v>
      </c>
      <c r="T106" s="30">
        <v>100</v>
      </c>
      <c r="U106" s="27">
        <v>445500</v>
      </c>
      <c r="V106" s="31">
        <v>442100</v>
      </c>
      <c r="W106" s="37">
        <f t="shared" si="21"/>
        <v>3400</v>
      </c>
      <c r="X106" s="38">
        <f t="shared" si="22"/>
        <v>7.6905677448542153E-3</v>
      </c>
      <c r="Y106" s="25"/>
      <c r="Z106" s="29">
        <v>79</v>
      </c>
      <c r="AA106" s="27">
        <v>446000</v>
      </c>
      <c r="AB106" s="31">
        <v>442300</v>
      </c>
      <c r="AC106" s="26">
        <f t="shared" si="29"/>
        <v>3700</v>
      </c>
      <c r="AD106" s="28">
        <f t="shared" si="24"/>
        <v>8.3653628758761922E-3</v>
      </c>
      <c r="AF106" s="63"/>
      <c r="AG106" s="64"/>
      <c r="AH106" s="64"/>
      <c r="AJ106" s="62"/>
    </row>
    <row r="107" spans="1:36" ht="18" customHeight="1">
      <c r="A107" s="103"/>
      <c r="B107" s="42">
        <v>101</v>
      </c>
      <c r="C107" s="19">
        <v>299600</v>
      </c>
      <c r="D107" s="43">
        <v>298600</v>
      </c>
      <c r="E107" s="44">
        <f t="shared" si="28"/>
        <v>1000</v>
      </c>
      <c r="F107" s="45">
        <f t="shared" si="27"/>
        <v>3.3489618218351946E-3</v>
      </c>
      <c r="G107" s="19">
        <v>349300</v>
      </c>
      <c r="H107" s="46">
        <v>348300</v>
      </c>
      <c r="I107" s="44">
        <f t="shared" si="15"/>
        <v>1000</v>
      </c>
      <c r="J107" s="47">
        <f t="shared" si="16"/>
        <v>2.8710881424058865E-3</v>
      </c>
      <c r="K107" s="19">
        <v>395800</v>
      </c>
      <c r="L107" s="46">
        <v>392700</v>
      </c>
      <c r="M107" s="44">
        <f t="shared" si="17"/>
        <v>3100</v>
      </c>
      <c r="N107" s="48">
        <f t="shared" si="18"/>
        <v>7.8940667175961821E-3</v>
      </c>
      <c r="O107" s="19">
        <v>419800</v>
      </c>
      <c r="P107" s="43">
        <v>416400</v>
      </c>
      <c r="Q107" s="49">
        <f t="shared" si="19"/>
        <v>3400</v>
      </c>
      <c r="R107" s="48">
        <f t="shared" si="20"/>
        <v>8.1652257444764231E-3</v>
      </c>
      <c r="T107" s="68"/>
      <c r="U107" s="57">
        <f>SUM(U7:U106)</f>
        <v>40274500</v>
      </c>
      <c r="V107" s="58">
        <f>SUM(V7:V106)</f>
        <v>39724600</v>
      </c>
      <c r="W107" s="58">
        <f>U107-V107</f>
        <v>549900</v>
      </c>
      <c r="X107" s="59">
        <f t="shared" si="22"/>
        <v>1.3842807731229589E-2</v>
      </c>
      <c r="Y107" s="64"/>
      <c r="Z107" s="29">
        <v>80</v>
      </c>
      <c r="AA107" s="27">
        <v>446400</v>
      </c>
      <c r="AB107" s="20">
        <v>442800</v>
      </c>
      <c r="AC107" s="26">
        <f t="shared" si="29"/>
        <v>3600</v>
      </c>
      <c r="AD107" s="28">
        <f t="shared" si="24"/>
        <v>8.1300813008129413E-3</v>
      </c>
      <c r="AF107" s="63"/>
      <c r="AG107" s="64"/>
      <c r="AH107" s="64"/>
      <c r="AJ107" s="62"/>
    </row>
    <row r="108" spans="1:36" ht="18" customHeight="1">
      <c r="A108" s="103"/>
      <c r="B108" s="18">
        <v>102</v>
      </c>
      <c r="C108" s="19">
        <v>300700</v>
      </c>
      <c r="D108" s="20">
        <v>299700</v>
      </c>
      <c r="E108" s="21">
        <f t="shared" si="28"/>
        <v>1000</v>
      </c>
      <c r="F108" s="22">
        <f t="shared" si="27"/>
        <v>3.3366700033365948E-3</v>
      </c>
      <c r="G108" s="19">
        <v>349700</v>
      </c>
      <c r="H108" s="39">
        <v>348700</v>
      </c>
      <c r="I108" s="21">
        <f t="shared" si="15"/>
        <v>1000</v>
      </c>
      <c r="J108" s="40">
        <f t="shared" si="16"/>
        <v>2.8677946659019238E-3</v>
      </c>
      <c r="K108" s="19">
        <v>396300</v>
      </c>
      <c r="L108" s="39">
        <v>393200</v>
      </c>
      <c r="M108" s="21">
        <f t="shared" si="17"/>
        <v>3100</v>
      </c>
      <c r="N108" s="25">
        <f t="shared" si="18"/>
        <v>7.8840284842318642E-3</v>
      </c>
      <c r="O108" s="19">
        <v>420200</v>
      </c>
      <c r="P108" s="20">
        <v>416800</v>
      </c>
      <c r="Q108" s="41">
        <f t="shared" si="19"/>
        <v>3400</v>
      </c>
      <c r="R108" s="25">
        <f t="shared" si="20"/>
        <v>8.1573896353166475E-3</v>
      </c>
      <c r="T108" s="60"/>
      <c r="U108" s="61"/>
      <c r="V108" s="61"/>
      <c r="W108" s="61"/>
      <c r="X108" s="69"/>
      <c r="Y108" s="64"/>
      <c r="Z108" s="29">
        <v>81</v>
      </c>
      <c r="AA108" s="27">
        <v>447300</v>
      </c>
      <c r="AB108" s="20">
        <v>443700</v>
      </c>
      <c r="AC108" s="26">
        <f t="shared" si="29"/>
        <v>3600</v>
      </c>
      <c r="AD108" s="28">
        <f t="shared" si="24"/>
        <v>8.113590263691739E-3</v>
      </c>
      <c r="AF108" s="63"/>
      <c r="AG108" s="64"/>
      <c r="AH108" s="64"/>
      <c r="AJ108" s="62"/>
    </row>
    <row r="109" spans="1:36" ht="18" customHeight="1">
      <c r="A109" s="103"/>
      <c r="B109" s="18">
        <v>103</v>
      </c>
      <c r="C109" s="19">
        <v>301800</v>
      </c>
      <c r="D109" s="20">
        <v>300800</v>
      </c>
      <c r="E109" s="21">
        <f t="shared" si="28"/>
        <v>1000</v>
      </c>
      <c r="F109" s="22">
        <f t="shared" si="27"/>
        <v>3.3244680851063357E-3</v>
      </c>
      <c r="G109" s="19">
        <v>350200</v>
      </c>
      <c r="H109" s="39">
        <v>349200</v>
      </c>
      <c r="I109" s="21">
        <f t="shared" si="15"/>
        <v>1000</v>
      </c>
      <c r="J109" s="40">
        <f t="shared" si="16"/>
        <v>2.8636884306987298E-3</v>
      </c>
      <c r="K109" s="19">
        <v>396800</v>
      </c>
      <c r="L109" s="39">
        <v>393700</v>
      </c>
      <c r="M109" s="21">
        <f t="shared" si="17"/>
        <v>3100</v>
      </c>
      <c r="N109" s="25">
        <f t="shared" si="18"/>
        <v>7.8740157480314821E-3</v>
      </c>
      <c r="O109" s="19">
        <v>420600</v>
      </c>
      <c r="P109" s="20">
        <v>417200</v>
      </c>
      <c r="Q109" s="41">
        <f t="shared" si="19"/>
        <v>3400</v>
      </c>
      <c r="R109" s="25">
        <f t="shared" si="20"/>
        <v>8.149568552253017E-3</v>
      </c>
      <c r="T109" s="63"/>
      <c r="U109" s="64"/>
      <c r="V109" s="64"/>
      <c r="W109" s="64"/>
      <c r="X109" s="62"/>
      <c r="Y109" s="64"/>
      <c r="Z109" s="29">
        <v>82</v>
      </c>
      <c r="AA109" s="27">
        <v>447700</v>
      </c>
      <c r="AB109" s="20">
        <v>444100</v>
      </c>
      <c r="AC109" s="26">
        <f t="shared" si="29"/>
        <v>3600</v>
      </c>
      <c r="AD109" s="28">
        <f t="shared" si="24"/>
        <v>8.1062823688358154E-3</v>
      </c>
      <c r="AF109" s="63"/>
      <c r="AG109" s="64"/>
      <c r="AH109" s="64"/>
      <c r="AJ109" s="62"/>
    </row>
    <row r="110" spans="1:36" ht="18" customHeight="1">
      <c r="A110" s="103"/>
      <c r="B110" s="30">
        <v>104</v>
      </c>
      <c r="C110" s="19">
        <v>302800</v>
      </c>
      <c r="D110" s="31">
        <v>301800</v>
      </c>
      <c r="E110" s="32">
        <f>C110-D110</f>
        <v>1000</v>
      </c>
      <c r="F110" s="33">
        <f t="shared" si="27"/>
        <v>3.3134526176274992E-3</v>
      </c>
      <c r="G110" s="19">
        <v>350700</v>
      </c>
      <c r="H110" s="34">
        <v>349700</v>
      </c>
      <c r="I110" s="32">
        <f t="shared" si="15"/>
        <v>1000</v>
      </c>
      <c r="J110" s="35">
        <f t="shared" si="16"/>
        <v>2.859593937660776E-3</v>
      </c>
      <c r="K110" s="19">
        <v>397200</v>
      </c>
      <c r="L110" s="34">
        <v>394100</v>
      </c>
      <c r="M110" s="32">
        <f t="shared" si="17"/>
        <v>3100</v>
      </c>
      <c r="N110" s="36">
        <f t="shared" si="18"/>
        <v>7.86602385181423E-3</v>
      </c>
      <c r="O110" s="19">
        <v>421000</v>
      </c>
      <c r="P110" s="31">
        <v>417600</v>
      </c>
      <c r="Q110" s="37">
        <f t="shared" si="19"/>
        <v>3400</v>
      </c>
      <c r="R110" s="36">
        <f t="shared" si="20"/>
        <v>8.1417624521071819E-3</v>
      </c>
      <c r="T110" s="63"/>
      <c r="U110" s="64"/>
      <c r="V110" s="64"/>
      <c r="W110" s="64"/>
      <c r="X110" s="62"/>
      <c r="Y110" s="64"/>
      <c r="Z110" s="29">
        <v>83</v>
      </c>
      <c r="AA110" s="27">
        <v>448400</v>
      </c>
      <c r="AB110" s="20">
        <v>444800</v>
      </c>
      <c r="AC110" s="26">
        <f t="shared" si="29"/>
        <v>3600</v>
      </c>
      <c r="AD110" s="28">
        <f t="shared" si="24"/>
        <v>8.0935251798561758E-3</v>
      </c>
      <c r="AF110" s="63"/>
      <c r="AG110" s="64"/>
      <c r="AH110" s="64"/>
      <c r="AJ110" s="62"/>
    </row>
    <row r="111" spans="1:36" ht="18" customHeight="1">
      <c r="A111" s="103"/>
      <c r="B111" s="18">
        <v>105</v>
      </c>
      <c r="C111" s="19">
        <v>303700</v>
      </c>
      <c r="D111" s="20">
        <v>302700</v>
      </c>
      <c r="E111" s="21">
        <f t="shared" ref="E111:E133" si="30">C111-D111</f>
        <v>1000</v>
      </c>
      <c r="F111" s="22">
        <f t="shared" si="27"/>
        <v>3.3036009250082543E-3</v>
      </c>
      <c r="G111" s="19">
        <v>351200</v>
      </c>
      <c r="H111" s="39">
        <v>350200</v>
      </c>
      <c r="I111" s="21">
        <f t="shared" si="15"/>
        <v>1000</v>
      </c>
      <c r="J111" s="40">
        <f t="shared" si="16"/>
        <v>2.8555111364934049E-3</v>
      </c>
      <c r="K111" s="19">
        <v>397600</v>
      </c>
      <c r="L111" s="39">
        <v>394500</v>
      </c>
      <c r="M111" s="21">
        <f t="shared" si="17"/>
        <v>3100</v>
      </c>
      <c r="N111" s="25">
        <f t="shared" si="18"/>
        <v>7.8580481622305687E-3</v>
      </c>
      <c r="O111" s="19">
        <v>421400</v>
      </c>
      <c r="P111" s="20">
        <v>418000</v>
      </c>
      <c r="Q111" s="41">
        <f t="shared" si="19"/>
        <v>3400</v>
      </c>
      <c r="R111" s="25">
        <f t="shared" si="20"/>
        <v>8.1339712918659934E-3</v>
      </c>
      <c r="T111" s="63"/>
      <c r="U111" s="64"/>
      <c r="V111" s="64"/>
      <c r="W111" s="64"/>
      <c r="X111" s="62"/>
      <c r="Y111" s="64"/>
      <c r="Z111" s="29">
        <v>84</v>
      </c>
      <c r="AA111" s="27">
        <v>448900</v>
      </c>
      <c r="AB111" s="43">
        <v>445300</v>
      </c>
      <c r="AC111" s="26">
        <f t="shared" si="29"/>
        <v>3600</v>
      </c>
      <c r="AD111" s="28">
        <f t="shared" si="24"/>
        <v>8.0844374578934453E-3</v>
      </c>
      <c r="AF111" s="63"/>
      <c r="AG111" s="64"/>
      <c r="AH111" s="64"/>
      <c r="AJ111" s="62"/>
    </row>
    <row r="112" spans="1:36" ht="18" customHeight="1">
      <c r="A112" s="103"/>
      <c r="B112" s="18">
        <v>106</v>
      </c>
      <c r="C112" s="19">
        <v>304700</v>
      </c>
      <c r="D112" s="20">
        <v>303700</v>
      </c>
      <c r="E112" s="21">
        <f t="shared" si="30"/>
        <v>1000</v>
      </c>
      <c r="F112" s="22">
        <f t="shared" si="27"/>
        <v>3.292723081988802E-3</v>
      </c>
      <c r="G112" s="19">
        <v>351600</v>
      </c>
      <c r="H112" s="39">
        <v>350600</v>
      </c>
      <c r="I112" s="21">
        <f t="shared" si="15"/>
        <v>1000</v>
      </c>
      <c r="J112" s="40">
        <f t="shared" si="16"/>
        <v>2.8522532800911993E-3</v>
      </c>
      <c r="K112" s="19">
        <v>398000</v>
      </c>
      <c r="L112" s="39">
        <v>394900</v>
      </c>
      <c r="M112" s="21">
        <f t="shared" si="17"/>
        <v>3100</v>
      </c>
      <c r="N112" s="25">
        <f t="shared" si="18"/>
        <v>7.8500886300330031E-3</v>
      </c>
      <c r="O112" s="19">
        <v>421800</v>
      </c>
      <c r="P112" s="20">
        <v>418400</v>
      </c>
      <c r="Q112" s="41">
        <f t="shared" si="19"/>
        <v>3400</v>
      </c>
      <c r="R112" s="25">
        <f t="shared" si="20"/>
        <v>8.1261950286806162E-3</v>
      </c>
      <c r="T112" s="63"/>
      <c r="U112" s="64"/>
      <c r="V112" s="64"/>
      <c r="W112" s="64"/>
      <c r="X112" s="62"/>
      <c r="Y112" s="64"/>
      <c r="Z112" s="29">
        <v>85</v>
      </c>
      <c r="AA112" s="27">
        <v>449400</v>
      </c>
      <c r="AB112" s="20">
        <v>445800</v>
      </c>
      <c r="AC112" s="26">
        <f t="shared" si="29"/>
        <v>3600</v>
      </c>
      <c r="AD112" s="28">
        <f t="shared" si="24"/>
        <v>8.0753701211304652E-3</v>
      </c>
      <c r="AF112" s="63"/>
      <c r="AG112" s="64"/>
      <c r="AH112" s="64"/>
      <c r="AJ112" s="62"/>
    </row>
    <row r="113" spans="1:36" ht="18" customHeight="1">
      <c r="A113" s="103"/>
      <c r="B113" s="18">
        <v>107</v>
      </c>
      <c r="C113" s="19">
        <v>305600</v>
      </c>
      <c r="D113" s="20">
        <v>304600</v>
      </c>
      <c r="E113" s="21">
        <f t="shared" si="30"/>
        <v>1000</v>
      </c>
      <c r="F113" s="22">
        <f t="shared" si="27"/>
        <v>3.2829940906107247E-3</v>
      </c>
      <c r="G113" s="19">
        <v>352000</v>
      </c>
      <c r="H113" s="39">
        <v>351000</v>
      </c>
      <c r="I113" s="21">
        <f t="shared" si="15"/>
        <v>1000</v>
      </c>
      <c r="J113" s="40">
        <f t="shared" si="16"/>
        <v>2.8490028490029129E-3</v>
      </c>
      <c r="K113" s="19">
        <v>398400</v>
      </c>
      <c r="L113" s="39">
        <v>395300</v>
      </c>
      <c r="M113" s="21">
        <f t="shared" si="17"/>
        <v>3100</v>
      </c>
      <c r="N113" s="25">
        <f t="shared" si="18"/>
        <v>7.8421452061725461E-3</v>
      </c>
      <c r="O113" s="19">
        <v>422200</v>
      </c>
      <c r="P113" s="20">
        <v>418800</v>
      </c>
      <c r="Q113" s="41">
        <f t="shared" si="19"/>
        <v>3400</v>
      </c>
      <c r="R113" s="25">
        <f t="shared" si="20"/>
        <v>8.1184336198663054E-3</v>
      </c>
      <c r="T113" s="63"/>
      <c r="U113" s="64"/>
      <c r="V113" s="64"/>
      <c r="W113" s="64"/>
      <c r="X113" s="62"/>
      <c r="Y113" s="64"/>
      <c r="Z113" s="29">
        <v>86</v>
      </c>
      <c r="AA113" s="27">
        <v>449600</v>
      </c>
      <c r="AB113" s="20">
        <v>446000</v>
      </c>
      <c r="AC113" s="26">
        <f t="shared" si="29"/>
        <v>3600</v>
      </c>
      <c r="AD113" s="28">
        <f t="shared" si="24"/>
        <v>8.0717488789237013E-3</v>
      </c>
      <c r="AF113" s="63"/>
      <c r="AG113" s="64"/>
      <c r="AH113" s="64"/>
      <c r="AJ113" s="62"/>
    </row>
    <row r="114" spans="1:36" ht="18" customHeight="1">
      <c r="A114" s="103"/>
      <c r="B114" s="30">
        <v>108</v>
      </c>
      <c r="C114" s="19">
        <v>306500</v>
      </c>
      <c r="D114" s="31">
        <v>305500</v>
      </c>
      <c r="E114" s="32">
        <f t="shared" si="30"/>
        <v>1000</v>
      </c>
      <c r="F114" s="33">
        <f t="shared" si="27"/>
        <v>3.2733224222585289E-3</v>
      </c>
      <c r="G114" s="19">
        <v>352400</v>
      </c>
      <c r="H114" s="34">
        <v>351400</v>
      </c>
      <c r="I114" s="32">
        <f t="shared" si="15"/>
        <v>1000</v>
      </c>
      <c r="J114" s="35">
        <f t="shared" si="16"/>
        <v>2.845759817871274E-3</v>
      </c>
      <c r="K114" s="19">
        <v>398800</v>
      </c>
      <c r="L114" s="34">
        <v>395700</v>
      </c>
      <c r="M114" s="32">
        <f t="shared" si="17"/>
        <v>3100</v>
      </c>
      <c r="N114" s="36">
        <f t="shared" si="18"/>
        <v>7.8342178417993846E-3</v>
      </c>
      <c r="O114" s="19">
        <v>422600</v>
      </c>
      <c r="P114" s="31">
        <v>419200</v>
      </c>
      <c r="Q114" s="37">
        <f t="shared" si="19"/>
        <v>3400</v>
      </c>
      <c r="R114" s="36">
        <f t="shared" si="20"/>
        <v>8.1106870229008532E-3</v>
      </c>
      <c r="T114" s="63"/>
      <c r="U114" s="64"/>
      <c r="V114" s="64"/>
      <c r="W114" s="64"/>
      <c r="X114" s="62"/>
      <c r="Y114" s="64"/>
      <c r="Z114" s="29">
        <v>87</v>
      </c>
      <c r="AA114" s="27">
        <v>450200</v>
      </c>
      <c r="AB114" s="31">
        <v>446600</v>
      </c>
      <c r="AC114" s="26">
        <f t="shared" si="29"/>
        <v>3600</v>
      </c>
      <c r="AD114" s="28">
        <f t="shared" si="24"/>
        <v>8.0609046126287609E-3</v>
      </c>
      <c r="AF114" s="63"/>
      <c r="AG114" s="64"/>
      <c r="AH114" s="64"/>
      <c r="AJ114" s="62"/>
    </row>
    <row r="115" spans="1:36" ht="18" customHeight="1">
      <c r="A115" s="103"/>
      <c r="B115" s="18">
        <v>109</v>
      </c>
      <c r="C115" s="19">
        <v>307400</v>
      </c>
      <c r="D115" s="20">
        <v>306400</v>
      </c>
      <c r="E115" s="21">
        <f t="shared" si="30"/>
        <v>1000</v>
      </c>
      <c r="F115" s="22">
        <f t="shared" si="27"/>
        <v>3.2637075718016106E-3</v>
      </c>
      <c r="G115" s="19">
        <v>352800</v>
      </c>
      <c r="H115" s="23">
        <v>351800</v>
      </c>
      <c r="I115" s="21">
        <f t="shared" si="15"/>
        <v>1000</v>
      </c>
      <c r="J115" s="24">
        <f t="shared" si="16"/>
        <v>2.842524161455362E-3</v>
      </c>
      <c r="K115" s="19">
        <v>399200</v>
      </c>
      <c r="L115" s="23">
        <v>396100</v>
      </c>
      <c r="M115" s="21">
        <f t="shared" si="17"/>
        <v>3100</v>
      </c>
      <c r="N115" s="25">
        <f t="shared" si="18"/>
        <v>7.8263064882604372E-3</v>
      </c>
      <c r="O115" s="19">
        <v>423000</v>
      </c>
      <c r="P115" s="20">
        <v>419600</v>
      </c>
      <c r="Q115" s="26">
        <f t="shared" si="19"/>
        <v>3400</v>
      </c>
      <c r="R115" s="25">
        <f t="shared" si="20"/>
        <v>8.1029551954241441E-3</v>
      </c>
      <c r="T115" s="63"/>
      <c r="U115" s="64"/>
      <c r="V115" s="64"/>
      <c r="W115" s="64"/>
      <c r="X115" s="62"/>
      <c r="Y115" s="64"/>
      <c r="Z115" s="29">
        <v>88</v>
      </c>
      <c r="AA115" s="27">
        <v>450600</v>
      </c>
      <c r="AB115" s="43">
        <v>447000</v>
      </c>
      <c r="AC115" s="26">
        <f t="shared" si="29"/>
        <v>3600</v>
      </c>
      <c r="AD115" s="28">
        <f t="shared" si="24"/>
        <v>8.0536912751678624E-3</v>
      </c>
      <c r="AF115" s="63"/>
      <c r="AG115" s="64"/>
      <c r="AH115" s="64"/>
      <c r="AJ115" s="62"/>
    </row>
    <row r="116" spans="1:36" ht="18" customHeight="1">
      <c r="A116" s="103"/>
      <c r="B116" s="18">
        <v>110</v>
      </c>
      <c r="C116" s="19">
        <v>308200</v>
      </c>
      <c r="D116" s="20">
        <v>307200</v>
      </c>
      <c r="E116" s="21">
        <f t="shared" si="30"/>
        <v>1000</v>
      </c>
      <c r="F116" s="22">
        <f t="shared" si="27"/>
        <v>3.2552083333332593E-3</v>
      </c>
      <c r="G116" s="19">
        <v>353200</v>
      </c>
      <c r="H116" s="23">
        <v>352200</v>
      </c>
      <c r="I116" s="21">
        <f t="shared" si="15"/>
        <v>1000</v>
      </c>
      <c r="J116" s="24">
        <f t="shared" si="16"/>
        <v>2.8392958546279434E-3</v>
      </c>
      <c r="K116" s="19">
        <v>399600</v>
      </c>
      <c r="L116" s="23">
        <v>396500</v>
      </c>
      <c r="M116" s="21">
        <f t="shared" si="17"/>
        <v>3100</v>
      </c>
      <c r="N116" s="25">
        <f t="shared" si="18"/>
        <v>7.8184110970995757E-3</v>
      </c>
      <c r="O116" s="19">
        <v>423400</v>
      </c>
      <c r="P116" s="20">
        <v>420000</v>
      </c>
      <c r="Q116" s="26">
        <f t="shared" si="19"/>
        <v>3400</v>
      </c>
      <c r="R116" s="25">
        <f t="shared" si="20"/>
        <v>8.0952380952381553E-3</v>
      </c>
      <c r="T116" s="63"/>
      <c r="U116" s="64"/>
      <c r="V116" s="64"/>
      <c r="W116" s="64"/>
      <c r="X116" s="62"/>
      <c r="Y116" s="64"/>
      <c r="Z116" s="29">
        <v>89</v>
      </c>
      <c r="AA116" s="27">
        <v>451000</v>
      </c>
      <c r="AB116" s="20">
        <v>447400</v>
      </c>
      <c r="AC116" s="26">
        <f t="shared" si="29"/>
        <v>3600</v>
      </c>
      <c r="AD116" s="28">
        <f t="shared" si="24"/>
        <v>8.0464908359410003E-3</v>
      </c>
      <c r="AF116" s="63"/>
      <c r="AG116" s="64"/>
      <c r="AH116" s="64"/>
      <c r="AJ116" s="62"/>
    </row>
    <row r="117" spans="1:36" ht="18" customHeight="1">
      <c r="A117" s="103"/>
      <c r="B117" s="18">
        <v>111</v>
      </c>
      <c r="C117" s="19">
        <v>309000</v>
      </c>
      <c r="D117" s="20">
        <v>308000</v>
      </c>
      <c r="E117" s="21">
        <f t="shared" si="30"/>
        <v>1000</v>
      </c>
      <c r="F117" s="22">
        <f t="shared" si="27"/>
        <v>3.2467532467532756E-3</v>
      </c>
      <c r="G117" s="19">
        <v>353600</v>
      </c>
      <c r="H117" s="23">
        <v>352600</v>
      </c>
      <c r="I117" s="21">
        <f t="shared" si="15"/>
        <v>1000</v>
      </c>
      <c r="J117" s="24">
        <f t="shared" si="16"/>
        <v>2.8360748723765816E-3</v>
      </c>
      <c r="K117" s="19">
        <v>400000</v>
      </c>
      <c r="L117" s="23">
        <v>396900</v>
      </c>
      <c r="M117" s="21">
        <f t="shared" si="17"/>
        <v>3100</v>
      </c>
      <c r="N117" s="25">
        <f t="shared" si="18"/>
        <v>7.8105316200554054E-3</v>
      </c>
      <c r="O117" s="19">
        <v>423800</v>
      </c>
      <c r="P117" s="20">
        <v>420400</v>
      </c>
      <c r="Q117" s="26">
        <f t="shared" si="19"/>
        <v>3400</v>
      </c>
      <c r="R117" s="25">
        <f t="shared" si="20"/>
        <v>8.087535680304514E-3</v>
      </c>
      <c r="T117" s="63"/>
      <c r="U117" s="64"/>
      <c r="V117" s="64"/>
      <c r="W117" s="64"/>
      <c r="X117" s="62"/>
      <c r="Y117" s="64"/>
      <c r="Z117" s="29">
        <v>90</v>
      </c>
      <c r="AA117" s="27">
        <v>451400</v>
      </c>
      <c r="AB117" s="20">
        <v>447800</v>
      </c>
      <c r="AC117" s="26">
        <f t="shared" si="29"/>
        <v>3600</v>
      </c>
      <c r="AD117" s="28">
        <f t="shared" si="24"/>
        <v>8.0393032603840453E-3</v>
      </c>
      <c r="AF117" s="63"/>
      <c r="AG117" s="64"/>
      <c r="AH117" s="64"/>
      <c r="AJ117" s="62"/>
    </row>
    <row r="118" spans="1:36" ht="18" customHeight="1">
      <c r="A118" s="103"/>
      <c r="B118" s="18">
        <v>112</v>
      </c>
      <c r="C118" s="19">
        <v>309800</v>
      </c>
      <c r="D118" s="20">
        <v>308800</v>
      </c>
      <c r="E118" s="21">
        <f t="shared" si="30"/>
        <v>1000</v>
      </c>
      <c r="F118" s="22">
        <f t="shared" si="27"/>
        <v>3.2383419689119286E-3</v>
      </c>
      <c r="G118" s="19">
        <v>354000</v>
      </c>
      <c r="H118" s="23">
        <v>353000</v>
      </c>
      <c r="I118" s="21">
        <f t="shared" si="15"/>
        <v>1000</v>
      </c>
      <c r="J118" s="24">
        <f t="shared" si="16"/>
        <v>2.8328611898016387E-3</v>
      </c>
      <c r="K118" s="19">
        <v>400400</v>
      </c>
      <c r="L118" s="23">
        <v>397300</v>
      </c>
      <c r="M118" s="21">
        <f t="shared" si="17"/>
        <v>3100</v>
      </c>
      <c r="N118" s="25">
        <f t="shared" si="18"/>
        <v>7.8026680090612643E-3</v>
      </c>
      <c r="O118" s="19">
        <v>424200</v>
      </c>
      <c r="P118" s="20">
        <v>420800</v>
      </c>
      <c r="Q118" s="26">
        <f t="shared" si="19"/>
        <v>3400</v>
      </c>
      <c r="R118" s="25">
        <f t="shared" si="20"/>
        <v>8.0798479087451636E-3</v>
      </c>
      <c r="T118" s="63"/>
      <c r="U118" s="64"/>
      <c r="V118" s="64"/>
      <c r="W118" s="64"/>
      <c r="X118" s="62"/>
      <c r="Y118" s="64"/>
      <c r="Z118" s="29">
        <v>91</v>
      </c>
      <c r="AA118" s="27">
        <v>451700</v>
      </c>
      <c r="AB118" s="31">
        <v>448100</v>
      </c>
      <c r="AC118" s="26">
        <f t="shared" si="29"/>
        <v>3600</v>
      </c>
      <c r="AD118" s="28">
        <f t="shared" si="24"/>
        <v>8.0339209997768446E-3</v>
      </c>
      <c r="AF118" s="63"/>
      <c r="AG118" s="64"/>
      <c r="AH118" s="64"/>
      <c r="AJ118" s="62"/>
    </row>
    <row r="119" spans="1:36" ht="18" customHeight="1">
      <c r="A119" s="103"/>
      <c r="B119" s="42">
        <v>113</v>
      </c>
      <c r="C119" s="19">
        <v>310400</v>
      </c>
      <c r="D119" s="43">
        <v>309400</v>
      </c>
      <c r="E119" s="44">
        <f t="shared" si="30"/>
        <v>1000</v>
      </c>
      <c r="F119" s="45">
        <f t="shared" si="27"/>
        <v>3.2320620555914559E-3</v>
      </c>
      <c r="G119" s="19">
        <v>354400</v>
      </c>
      <c r="H119" s="46">
        <v>353400</v>
      </c>
      <c r="I119" s="44">
        <f t="shared" si="15"/>
        <v>1000</v>
      </c>
      <c r="J119" s="47">
        <f t="shared" si="16"/>
        <v>2.8296547821164975E-3</v>
      </c>
      <c r="K119" s="19">
        <v>400800</v>
      </c>
      <c r="L119" s="46">
        <v>397700</v>
      </c>
      <c r="M119" s="44">
        <f t="shared" si="17"/>
        <v>3100</v>
      </c>
      <c r="N119" s="48">
        <f t="shared" si="18"/>
        <v>7.7948202162434477E-3</v>
      </c>
      <c r="O119" s="19">
        <v>424600</v>
      </c>
      <c r="P119" s="43">
        <v>421200</v>
      </c>
      <c r="Q119" s="49">
        <f t="shared" si="19"/>
        <v>3400</v>
      </c>
      <c r="R119" s="48">
        <f t="shared" si="20"/>
        <v>8.0721747388414755E-3</v>
      </c>
      <c r="T119" s="63"/>
      <c r="U119" s="64"/>
      <c r="V119" s="64"/>
      <c r="W119" s="64"/>
      <c r="X119" s="62"/>
      <c r="Y119" s="64"/>
      <c r="Z119" s="29">
        <v>92</v>
      </c>
      <c r="AA119" s="27">
        <v>452100</v>
      </c>
      <c r="AB119" s="43">
        <v>448500</v>
      </c>
      <c r="AC119" s="26">
        <f t="shared" si="29"/>
        <v>3600</v>
      </c>
      <c r="AD119" s="28">
        <f t="shared" si="24"/>
        <v>8.0267558528428484E-3</v>
      </c>
      <c r="AF119" s="63"/>
      <c r="AG119" s="64"/>
      <c r="AH119" s="64"/>
      <c r="AJ119" s="62"/>
    </row>
    <row r="120" spans="1:36" ht="18" customHeight="1">
      <c r="A120" s="103"/>
      <c r="B120" s="18">
        <v>114</v>
      </c>
      <c r="C120" s="19">
        <v>311100</v>
      </c>
      <c r="D120" s="20">
        <v>310100</v>
      </c>
      <c r="E120" s="21">
        <f t="shared" si="30"/>
        <v>1000</v>
      </c>
      <c r="F120" s="22">
        <f t="shared" si="27"/>
        <v>3.2247662044502245E-3</v>
      </c>
      <c r="G120" s="19">
        <v>354800</v>
      </c>
      <c r="H120" s="39">
        <v>353800</v>
      </c>
      <c r="I120" s="21">
        <f t="shared" si="15"/>
        <v>1000</v>
      </c>
      <c r="J120" s="40">
        <f t="shared" si="16"/>
        <v>2.8264556246466732E-3</v>
      </c>
      <c r="K120" s="19">
        <v>401200</v>
      </c>
      <c r="L120" s="39">
        <v>398100</v>
      </c>
      <c r="M120" s="21">
        <f t="shared" si="17"/>
        <v>3100</v>
      </c>
      <c r="N120" s="25">
        <f t="shared" si="18"/>
        <v>7.7869881939212071E-3</v>
      </c>
      <c r="O120" s="19">
        <v>425000</v>
      </c>
      <c r="P120" s="20">
        <v>421600</v>
      </c>
      <c r="Q120" s="41">
        <f t="shared" si="19"/>
        <v>3400</v>
      </c>
      <c r="R120" s="25">
        <f t="shared" si="20"/>
        <v>8.0645161290322509E-3</v>
      </c>
      <c r="T120" s="63"/>
      <c r="U120" s="64"/>
      <c r="V120" s="64"/>
      <c r="W120" s="64"/>
      <c r="X120" s="62"/>
      <c r="Y120" s="64"/>
      <c r="Z120" s="29">
        <v>93</v>
      </c>
      <c r="AA120" s="27">
        <v>452700</v>
      </c>
      <c r="AB120" s="20">
        <v>449100</v>
      </c>
      <c r="AC120" s="26">
        <f t="shared" si="29"/>
        <v>3600</v>
      </c>
      <c r="AD120" s="28">
        <f t="shared" si="24"/>
        <v>8.0160320641282645E-3</v>
      </c>
      <c r="AF120" s="63"/>
      <c r="AG120" s="64"/>
      <c r="AH120" s="64"/>
      <c r="AJ120" s="62"/>
    </row>
    <row r="121" spans="1:36" ht="18" customHeight="1">
      <c r="A121" s="103"/>
      <c r="B121" s="18">
        <v>115</v>
      </c>
      <c r="C121" s="19">
        <v>311700</v>
      </c>
      <c r="D121" s="20">
        <v>310700</v>
      </c>
      <c r="E121" s="21">
        <f t="shared" si="30"/>
        <v>1000</v>
      </c>
      <c r="F121" s="22">
        <f t="shared" si="27"/>
        <v>3.2185387833922885E-3</v>
      </c>
      <c r="G121" s="19">
        <v>355200</v>
      </c>
      <c r="H121" s="39">
        <v>354200</v>
      </c>
      <c r="I121" s="21">
        <f t="shared" si="15"/>
        <v>1000</v>
      </c>
      <c r="J121" s="40">
        <f t="shared" si="16"/>
        <v>2.8232636928289256E-3</v>
      </c>
      <c r="K121" s="19">
        <v>401600</v>
      </c>
      <c r="L121" s="39">
        <v>398500</v>
      </c>
      <c r="M121" s="21">
        <f t="shared" si="17"/>
        <v>3100</v>
      </c>
      <c r="N121" s="25">
        <f t="shared" si="18"/>
        <v>7.7791718946047528E-3</v>
      </c>
      <c r="O121" s="19">
        <v>425400</v>
      </c>
      <c r="P121" s="20">
        <v>422000</v>
      </c>
      <c r="Q121" s="41">
        <f t="shared" si="19"/>
        <v>3400</v>
      </c>
      <c r="R121" s="25">
        <f t="shared" si="20"/>
        <v>8.0568720379146086E-3</v>
      </c>
      <c r="T121" s="63"/>
      <c r="U121" s="64"/>
      <c r="V121" s="64"/>
      <c r="W121" s="64"/>
      <c r="X121" s="62"/>
      <c r="Y121" s="64"/>
      <c r="Z121" s="29">
        <v>94</v>
      </c>
      <c r="AA121" s="27">
        <v>453200</v>
      </c>
      <c r="AB121" s="20">
        <v>449600</v>
      </c>
      <c r="AC121" s="26">
        <f t="shared" si="29"/>
        <v>3600</v>
      </c>
      <c r="AD121" s="28">
        <f t="shared" si="24"/>
        <v>8.0071174377223109E-3</v>
      </c>
      <c r="AF121" s="63"/>
      <c r="AG121" s="64"/>
      <c r="AH121" s="64"/>
      <c r="AJ121" s="62"/>
    </row>
    <row r="122" spans="1:36" ht="18" customHeight="1">
      <c r="A122" s="103"/>
      <c r="B122" s="30">
        <v>116</v>
      </c>
      <c r="C122" s="19">
        <v>312300</v>
      </c>
      <c r="D122" s="31">
        <v>311300</v>
      </c>
      <c r="E122" s="32">
        <f t="shared" si="30"/>
        <v>1000</v>
      </c>
      <c r="F122" s="33">
        <f t="shared" si="27"/>
        <v>3.2123353678124023E-3</v>
      </c>
      <c r="G122" s="19">
        <v>355600</v>
      </c>
      <c r="H122" s="34">
        <v>354600</v>
      </c>
      <c r="I122" s="32">
        <f t="shared" si="15"/>
        <v>1000</v>
      </c>
      <c r="J122" s="35">
        <f t="shared" si="16"/>
        <v>2.8200789622110367E-3</v>
      </c>
      <c r="K122" s="19">
        <v>402000</v>
      </c>
      <c r="L122" s="34">
        <v>398900</v>
      </c>
      <c r="M122" s="32">
        <f t="shared" si="17"/>
        <v>3100</v>
      </c>
      <c r="N122" s="36">
        <f t="shared" si="18"/>
        <v>7.7713712709952532E-3</v>
      </c>
      <c r="O122" s="19">
        <v>425800</v>
      </c>
      <c r="P122" s="31">
        <v>422400</v>
      </c>
      <c r="Q122" s="37">
        <f t="shared" si="19"/>
        <v>3400</v>
      </c>
      <c r="R122" s="36">
        <f t="shared" si="20"/>
        <v>8.049242424242431E-3</v>
      </c>
      <c r="T122" s="63"/>
      <c r="U122" s="64"/>
      <c r="V122" s="64"/>
      <c r="W122" s="64"/>
      <c r="X122" s="62"/>
      <c r="Y122" s="64"/>
      <c r="Z122" s="29">
        <v>95</v>
      </c>
      <c r="AA122" s="27">
        <v>453700</v>
      </c>
      <c r="AB122" s="31">
        <v>450100</v>
      </c>
      <c r="AC122" s="26">
        <f t="shared" si="29"/>
        <v>3600</v>
      </c>
      <c r="AD122" s="28">
        <f t="shared" si="24"/>
        <v>7.9982226171961823E-3</v>
      </c>
      <c r="AF122" s="63"/>
      <c r="AG122" s="64"/>
      <c r="AH122" s="64"/>
      <c r="AJ122" s="62"/>
    </row>
    <row r="123" spans="1:36" ht="18" customHeight="1">
      <c r="A123" s="103"/>
      <c r="B123" s="18">
        <v>117</v>
      </c>
      <c r="C123" s="19">
        <v>312800</v>
      </c>
      <c r="D123" s="20">
        <v>311800</v>
      </c>
      <c r="E123" s="21">
        <f t="shared" si="30"/>
        <v>1000</v>
      </c>
      <c r="F123" s="22">
        <f t="shared" si="27"/>
        <v>3.207184092366866E-3</v>
      </c>
      <c r="G123" s="19">
        <v>356000</v>
      </c>
      <c r="H123" s="23">
        <v>355000</v>
      </c>
      <c r="I123" s="21">
        <f t="shared" si="15"/>
        <v>1000</v>
      </c>
      <c r="J123" s="24">
        <f t="shared" si="16"/>
        <v>2.8169014084507005E-3</v>
      </c>
      <c r="K123" s="19">
        <v>402400</v>
      </c>
      <c r="L123" s="23">
        <v>399300</v>
      </c>
      <c r="M123" s="21">
        <f t="shared" si="17"/>
        <v>3100</v>
      </c>
      <c r="N123" s="25">
        <f t="shared" si="18"/>
        <v>7.7635862759830587E-3</v>
      </c>
      <c r="O123" s="19">
        <v>426200</v>
      </c>
      <c r="P123" s="20">
        <v>422800</v>
      </c>
      <c r="Q123" s="26">
        <f t="shared" si="19"/>
        <v>3400</v>
      </c>
      <c r="R123" s="25">
        <f t="shared" si="20"/>
        <v>8.0416272469252537E-3</v>
      </c>
      <c r="T123" s="63"/>
      <c r="U123" s="64"/>
      <c r="V123" s="64"/>
      <c r="W123" s="64"/>
      <c r="X123" s="62"/>
      <c r="Y123" s="64"/>
      <c r="Z123" s="29">
        <v>96</v>
      </c>
      <c r="AA123" s="27">
        <v>454200</v>
      </c>
      <c r="AB123" s="20">
        <v>450600</v>
      </c>
      <c r="AC123" s="26">
        <f t="shared" si="29"/>
        <v>3600</v>
      </c>
      <c r="AD123" s="28">
        <f t="shared" si="24"/>
        <v>7.9893475366179523E-3</v>
      </c>
      <c r="AF123" s="63"/>
      <c r="AG123" s="64"/>
      <c r="AH123" s="64"/>
      <c r="AJ123" s="62"/>
    </row>
    <row r="124" spans="1:36" ht="18" customHeight="1">
      <c r="A124" s="103"/>
      <c r="B124" s="18">
        <v>118</v>
      </c>
      <c r="C124" s="19">
        <v>313300</v>
      </c>
      <c r="D124" s="20">
        <v>312300</v>
      </c>
      <c r="E124" s="21">
        <f t="shared" si="30"/>
        <v>1000</v>
      </c>
      <c r="F124" s="22">
        <f t="shared" si="27"/>
        <v>3.2020493115594295E-3</v>
      </c>
      <c r="G124" s="19">
        <v>356400</v>
      </c>
      <c r="H124" s="23">
        <v>355400</v>
      </c>
      <c r="I124" s="21">
        <f t="shared" si="15"/>
        <v>1000</v>
      </c>
      <c r="J124" s="24">
        <f t="shared" si="16"/>
        <v>2.8137310073157451E-3</v>
      </c>
      <c r="K124" s="19">
        <v>402800</v>
      </c>
      <c r="L124" s="23">
        <v>399700</v>
      </c>
      <c r="M124" s="21">
        <f t="shared" si="17"/>
        <v>3100</v>
      </c>
      <c r="N124" s="25">
        <f t="shared" si="18"/>
        <v>7.7558168626470358E-3</v>
      </c>
      <c r="O124" s="19">
        <v>426600</v>
      </c>
      <c r="P124" s="20">
        <v>423200</v>
      </c>
      <c r="Q124" s="26">
        <f t="shared" si="19"/>
        <v>3400</v>
      </c>
      <c r="R124" s="25">
        <f t="shared" si="20"/>
        <v>8.0340264650282656E-3</v>
      </c>
      <c r="T124" s="63"/>
      <c r="U124" s="64"/>
      <c r="V124" s="64"/>
      <c r="W124" s="64"/>
      <c r="X124" s="62"/>
      <c r="Y124" s="64"/>
      <c r="Z124" s="29">
        <v>97</v>
      </c>
      <c r="AA124" s="27">
        <v>454800</v>
      </c>
      <c r="AB124" s="20">
        <v>451200</v>
      </c>
      <c r="AC124" s="26">
        <f t="shared" si="29"/>
        <v>3600</v>
      </c>
      <c r="AD124" s="28">
        <f t="shared" si="24"/>
        <v>7.9787234042554278E-3</v>
      </c>
      <c r="AF124" s="63"/>
      <c r="AG124" s="64"/>
      <c r="AH124" s="64"/>
      <c r="AJ124" s="62"/>
    </row>
    <row r="125" spans="1:36" ht="18" customHeight="1">
      <c r="A125" s="103"/>
      <c r="B125" s="18">
        <v>119</v>
      </c>
      <c r="C125" s="19">
        <v>313700</v>
      </c>
      <c r="D125" s="20">
        <v>312700</v>
      </c>
      <c r="E125" s="21">
        <f t="shared" si="30"/>
        <v>1000</v>
      </c>
      <c r="F125" s="22">
        <f t="shared" si="27"/>
        <v>3.197953309881596E-3</v>
      </c>
      <c r="G125" s="19">
        <v>356800</v>
      </c>
      <c r="H125" s="39">
        <v>355800</v>
      </c>
      <c r="I125" s="21">
        <f t="shared" si="15"/>
        <v>1000</v>
      </c>
      <c r="J125" s="40">
        <f t="shared" si="16"/>
        <v>2.8105677346823565E-3</v>
      </c>
      <c r="K125" s="19">
        <v>403200</v>
      </c>
      <c r="L125" s="39">
        <v>400100</v>
      </c>
      <c r="M125" s="21">
        <f t="shared" si="17"/>
        <v>3100</v>
      </c>
      <c r="N125" s="25">
        <f t="shared" si="18"/>
        <v>7.7480629842539006E-3</v>
      </c>
      <c r="O125" s="19">
        <v>427000</v>
      </c>
      <c r="P125" s="20">
        <v>423600</v>
      </c>
      <c r="Q125" s="41">
        <f t="shared" si="19"/>
        <v>3400</v>
      </c>
      <c r="R125" s="25">
        <f t="shared" si="20"/>
        <v>8.0264400377714207E-3</v>
      </c>
      <c r="T125" s="63"/>
      <c r="U125" s="64"/>
      <c r="V125" s="64"/>
      <c r="W125" s="64"/>
      <c r="X125" s="62"/>
      <c r="Y125" s="64"/>
      <c r="Z125" s="29">
        <v>98</v>
      </c>
      <c r="AA125" s="27">
        <v>455300</v>
      </c>
      <c r="AB125" s="20">
        <v>451700</v>
      </c>
      <c r="AC125" s="26">
        <f t="shared" si="29"/>
        <v>3600</v>
      </c>
      <c r="AD125" s="28">
        <f t="shared" si="24"/>
        <v>7.9698915209209797E-3</v>
      </c>
      <c r="AF125" s="63"/>
      <c r="AG125" s="64"/>
      <c r="AH125" s="64"/>
      <c r="AJ125" s="62"/>
    </row>
    <row r="126" spans="1:36" ht="18" customHeight="1">
      <c r="A126" s="103"/>
      <c r="B126" s="30">
        <v>120</v>
      </c>
      <c r="C126" s="19">
        <v>314100</v>
      </c>
      <c r="D126" s="31">
        <v>313100</v>
      </c>
      <c r="E126" s="32">
        <f t="shared" si="30"/>
        <v>1000</v>
      </c>
      <c r="F126" s="33">
        <f t="shared" si="27"/>
        <v>3.1938677738740928E-3</v>
      </c>
      <c r="G126" s="19">
        <v>357200</v>
      </c>
      <c r="H126" s="34">
        <v>356200</v>
      </c>
      <c r="I126" s="32">
        <f t="shared" si="15"/>
        <v>1000</v>
      </c>
      <c r="J126" s="35">
        <f t="shared" si="16"/>
        <v>2.8074115665357446E-3</v>
      </c>
      <c r="K126" s="19">
        <v>403600</v>
      </c>
      <c r="L126" s="34">
        <v>400500</v>
      </c>
      <c r="M126" s="32">
        <f t="shared" si="17"/>
        <v>3100</v>
      </c>
      <c r="N126" s="36">
        <f t="shared" si="18"/>
        <v>7.7403245942571086E-3</v>
      </c>
      <c r="O126" s="19">
        <v>427400</v>
      </c>
      <c r="P126" s="31">
        <v>424000</v>
      </c>
      <c r="Q126" s="37">
        <f t="shared" si="19"/>
        <v>3400</v>
      </c>
      <c r="R126" s="36">
        <f t="shared" si="20"/>
        <v>8.0188679245283279E-3</v>
      </c>
      <c r="T126" s="63"/>
      <c r="U126" s="64"/>
      <c r="V126" s="64"/>
      <c r="W126" s="64"/>
      <c r="X126" s="62"/>
      <c r="Y126" s="64"/>
      <c r="Z126" s="29">
        <v>99</v>
      </c>
      <c r="AA126" s="27">
        <v>455800</v>
      </c>
      <c r="AB126" s="20">
        <v>452200</v>
      </c>
      <c r="AC126" s="26">
        <f t="shared" si="29"/>
        <v>3600</v>
      </c>
      <c r="AD126" s="28">
        <f t="shared" si="24"/>
        <v>7.9610791685094107E-3</v>
      </c>
      <c r="AF126" s="63"/>
      <c r="AG126" s="64"/>
      <c r="AH126" s="64"/>
      <c r="AJ126" s="62"/>
    </row>
    <row r="127" spans="1:36" ht="18" customHeight="1">
      <c r="A127" s="103"/>
      <c r="B127" s="18">
        <v>121</v>
      </c>
      <c r="C127" s="19">
        <v>314400</v>
      </c>
      <c r="D127" s="20">
        <v>313400</v>
      </c>
      <c r="E127" s="21">
        <f t="shared" si="30"/>
        <v>1000</v>
      </c>
      <c r="F127" s="22">
        <f t="shared" si="27"/>
        <v>3.1908104658582293E-3</v>
      </c>
      <c r="G127" s="19">
        <v>357600</v>
      </c>
      <c r="H127" s="34">
        <v>356600</v>
      </c>
      <c r="I127" s="32">
        <f t="shared" si="15"/>
        <v>1000</v>
      </c>
      <c r="J127" s="70">
        <f t="shared" si="16"/>
        <v>2.8042624789679227E-3</v>
      </c>
      <c r="K127" s="19">
        <v>404000</v>
      </c>
      <c r="L127" s="23">
        <v>400900</v>
      </c>
      <c r="M127" s="21">
        <f t="shared" si="17"/>
        <v>3100</v>
      </c>
      <c r="N127" s="25">
        <f t="shared" si="18"/>
        <v>7.7326016462957448E-3</v>
      </c>
      <c r="O127" s="19">
        <v>427800</v>
      </c>
      <c r="P127" s="20">
        <v>424400</v>
      </c>
      <c r="Q127" s="26">
        <f t="shared" si="19"/>
        <v>3400</v>
      </c>
      <c r="R127" s="25">
        <f t="shared" si="20"/>
        <v>8.0113100848255847E-3</v>
      </c>
      <c r="T127" s="63"/>
      <c r="U127" s="64"/>
      <c r="V127" s="64"/>
      <c r="W127" s="64"/>
      <c r="X127" s="62"/>
      <c r="Y127" s="64"/>
      <c r="Z127" s="29">
        <v>100</v>
      </c>
      <c r="AA127" s="27">
        <v>456400</v>
      </c>
      <c r="AB127" s="43">
        <v>452800</v>
      </c>
      <c r="AC127" s="26">
        <f t="shared" si="29"/>
        <v>3600</v>
      </c>
      <c r="AD127" s="28">
        <f t="shared" si="24"/>
        <v>7.9505300353357455E-3</v>
      </c>
      <c r="AF127" s="63"/>
      <c r="AG127" s="64"/>
      <c r="AH127" s="64"/>
      <c r="AJ127" s="62"/>
    </row>
    <row r="128" spans="1:36" ht="18" customHeight="1">
      <c r="A128" s="103"/>
      <c r="B128" s="18">
        <v>122</v>
      </c>
      <c r="C128" s="19">
        <v>314800</v>
      </c>
      <c r="D128" s="20">
        <v>313800</v>
      </c>
      <c r="E128" s="21">
        <f t="shared" si="30"/>
        <v>1000</v>
      </c>
      <c r="F128" s="22">
        <f t="shared" si="27"/>
        <v>3.1867431485022024E-3</v>
      </c>
      <c r="G128" s="71">
        <f>SUM(G7:G127)</f>
        <v>37076100</v>
      </c>
      <c r="H128" s="71">
        <f>SUM(H7:H127)</f>
        <v>36178200</v>
      </c>
      <c r="I128" s="71">
        <f>G128-H128</f>
        <v>897900</v>
      </c>
      <c r="J128" s="72">
        <f t="shared" si="16"/>
        <v>2.4818813539645435E-2</v>
      </c>
      <c r="K128" s="19">
        <v>404400</v>
      </c>
      <c r="L128" s="23">
        <v>401300</v>
      </c>
      <c r="M128" s="21">
        <f t="shared" si="17"/>
        <v>3100</v>
      </c>
      <c r="N128" s="25">
        <f t="shared" si="18"/>
        <v>7.7248940941938571E-3</v>
      </c>
      <c r="O128" s="19">
        <v>428200</v>
      </c>
      <c r="P128" s="20">
        <v>424800</v>
      </c>
      <c r="Q128" s="26">
        <f t="shared" si="19"/>
        <v>3400</v>
      </c>
      <c r="R128" s="25">
        <f t="shared" si="20"/>
        <v>8.0037664783427775E-3</v>
      </c>
      <c r="T128" s="63"/>
      <c r="U128" s="64"/>
      <c r="V128" s="64"/>
      <c r="W128" s="64"/>
      <c r="X128" s="62"/>
      <c r="Y128" s="64"/>
      <c r="Z128" s="29">
        <v>101</v>
      </c>
      <c r="AA128" s="27">
        <v>457000</v>
      </c>
      <c r="AB128" s="20">
        <v>453400</v>
      </c>
      <c r="AC128" s="26">
        <f t="shared" si="29"/>
        <v>3600</v>
      </c>
      <c r="AD128" s="28">
        <f t="shared" si="24"/>
        <v>7.9400088222321141E-3</v>
      </c>
      <c r="AF128" s="63"/>
      <c r="AG128" s="64"/>
      <c r="AH128" s="64"/>
      <c r="AJ128" s="62"/>
    </row>
    <row r="129" spans="1:36" ht="18" customHeight="1">
      <c r="A129" s="103"/>
      <c r="B129" s="18">
        <v>123</v>
      </c>
      <c r="C129" s="19">
        <v>315200</v>
      </c>
      <c r="D129" s="20">
        <v>314200</v>
      </c>
      <c r="E129" s="21">
        <f t="shared" si="30"/>
        <v>1000</v>
      </c>
      <c r="F129" s="22">
        <f t="shared" si="27"/>
        <v>3.1826861871420142E-3</v>
      </c>
      <c r="J129" s="40"/>
      <c r="K129" s="19">
        <v>404800</v>
      </c>
      <c r="L129" s="23">
        <v>401700</v>
      </c>
      <c r="M129" s="21">
        <f t="shared" si="17"/>
        <v>3100</v>
      </c>
      <c r="N129" s="25">
        <f t="shared" si="18"/>
        <v>7.7172018919591245E-3</v>
      </c>
      <c r="O129" s="19">
        <v>428600</v>
      </c>
      <c r="P129" s="20">
        <v>425200</v>
      </c>
      <c r="Q129" s="26">
        <f t="shared" si="19"/>
        <v>3400</v>
      </c>
      <c r="R129" s="25">
        <f t="shared" si="20"/>
        <v>7.9962370649107051E-3</v>
      </c>
      <c r="T129" s="63"/>
      <c r="U129" s="64"/>
      <c r="V129" s="64"/>
      <c r="W129" s="64"/>
      <c r="X129" s="62"/>
      <c r="Y129" s="64"/>
      <c r="Z129" s="29">
        <v>102</v>
      </c>
      <c r="AA129" s="27">
        <v>457600</v>
      </c>
      <c r="AB129" s="20">
        <v>454000</v>
      </c>
      <c r="AC129" s="26">
        <f t="shared" si="29"/>
        <v>3600</v>
      </c>
      <c r="AD129" s="28">
        <f t="shared" si="24"/>
        <v>7.9295154185021755E-3</v>
      </c>
      <c r="AF129" s="63"/>
      <c r="AG129" s="64"/>
      <c r="AH129" s="64"/>
      <c r="AJ129" s="62"/>
    </row>
    <row r="130" spans="1:36" ht="18" customHeight="1">
      <c r="A130" s="103"/>
      <c r="B130" s="18">
        <v>124</v>
      </c>
      <c r="C130" s="19">
        <v>315600</v>
      </c>
      <c r="D130" s="20">
        <v>314600</v>
      </c>
      <c r="E130" s="21">
        <f t="shared" si="30"/>
        <v>1000</v>
      </c>
      <c r="F130" s="22">
        <f t="shared" si="27"/>
        <v>3.1786395422759295E-3</v>
      </c>
      <c r="J130" s="40"/>
      <c r="K130" s="19">
        <v>405200</v>
      </c>
      <c r="L130" s="23">
        <v>402100</v>
      </c>
      <c r="M130" s="21">
        <f t="shared" si="17"/>
        <v>3100</v>
      </c>
      <c r="N130" s="25">
        <f t="shared" si="18"/>
        <v>7.7095249937826349E-3</v>
      </c>
      <c r="O130" s="19">
        <v>429000</v>
      </c>
      <c r="P130" s="20">
        <v>425600</v>
      </c>
      <c r="Q130" s="26">
        <f t="shared" si="19"/>
        <v>3400</v>
      </c>
      <c r="R130" s="25">
        <f t="shared" si="20"/>
        <v>7.9887218045113784E-3</v>
      </c>
      <c r="T130" s="63"/>
      <c r="U130" s="64"/>
      <c r="V130" s="64"/>
      <c r="W130" s="64"/>
      <c r="X130" s="62"/>
      <c r="Y130" s="64"/>
      <c r="Z130" s="29">
        <v>103</v>
      </c>
      <c r="AA130" s="27">
        <v>458000</v>
      </c>
      <c r="AB130" s="31">
        <v>454400</v>
      </c>
      <c r="AC130" s="26">
        <f t="shared" si="29"/>
        <v>3600</v>
      </c>
      <c r="AD130" s="28">
        <f t="shared" si="24"/>
        <v>7.9225352112675118E-3</v>
      </c>
      <c r="AF130" s="63"/>
      <c r="AG130" s="64"/>
      <c r="AH130" s="64"/>
      <c r="AJ130" s="62"/>
    </row>
    <row r="131" spans="1:36" ht="18" customHeight="1">
      <c r="A131" s="103"/>
      <c r="B131" s="42">
        <v>125</v>
      </c>
      <c r="C131" s="19">
        <v>316000</v>
      </c>
      <c r="D131" s="43">
        <v>315000</v>
      </c>
      <c r="E131" s="44">
        <f t="shared" si="30"/>
        <v>1000</v>
      </c>
      <c r="F131" s="45">
        <f t="shared" si="27"/>
        <v>3.1746031746031633E-3</v>
      </c>
      <c r="J131" s="40"/>
      <c r="K131" s="19">
        <v>405600</v>
      </c>
      <c r="L131" s="46">
        <v>402500</v>
      </c>
      <c r="M131" s="44">
        <f t="shared" si="17"/>
        <v>3100</v>
      </c>
      <c r="N131" s="48">
        <f t="shared" si="18"/>
        <v>7.7018633540373305E-3</v>
      </c>
      <c r="O131" s="19">
        <v>429400</v>
      </c>
      <c r="P131" s="43">
        <v>426000</v>
      </c>
      <c r="Q131" s="49">
        <f t="shared" si="19"/>
        <v>3400</v>
      </c>
      <c r="R131" s="48">
        <f t="shared" si="20"/>
        <v>7.9812206572769107E-3</v>
      </c>
      <c r="T131" s="63"/>
      <c r="U131" s="64"/>
      <c r="V131" s="64"/>
      <c r="W131" s="64"/>
      <c r="X131" s="62"/>
      <c r="Y131" s="64"/>
      <c r="Z131" s="29">
        <v>104</v>
      </c>
      <c r="AA131" s="55">
        <v>458400</v>
      </c>
      <c r="AB131" s="20">
        <v>454800</v>
      </c>
      <c r="AC131" s="26">
        <f t="shared" si="29"/>
        <v>3600</v>
      </c>
      <c r="AD131" s="28">
        <f t="shared" si="24"/>
        <v>7.9155672823219003E-3</v>
      </c>
      <c r="AF131" s="63"/>
      <c r="AG131" s="64"/>
      <c r="AH131" s="64"/>
      <c r="AJ131" s="62"/>
    </row>
    <row r="132" spans="1:36" ht="18" customHeight="1">
      <c r="A132" s="103"/>
      <c r="B132" s="18">
        <v>126</v>
      </c>
      <c r="C132" s="19">
        <v>316300</v>
      </c>
      <c r="D132" s="20">
        <v>315300</v>
      </c>
      <c r="E132" s="21">
        <f t="shared" si="30"/>
        <v>1000</v>
      </c>
      <c r="F132" s="22">
        <f t="shared" si="27"/>
        <v>3.1715826197271646E-3</v>
      </c>
      <c r="J132" s="40"/>
      <c r="K132" s="19">
        <v>406000</v>
      </c>
      <c r="L132" s="39">
        <v>402900</v>
      </c>
      <c r="M132" s="21">
        <f t="shared" si="17"/>
        <v>3100</v>
      </c>
      <c r="N132" s="25">
        <f t="shared" si="18"/>
        <v>7.694216927277342E-3</v>
      </c>
      <c r="O132" s="19">
        <v>429800</v>
      </c>
      <c r="P132" s="20">
        <v>426400</v>
      </c>
      <c r="Q132" s="41">
        <f t="shared" si="19"/>
        <v>3400</v>
      </c>
      <c r="R132" s="25">
        <f t="shared" si="20"/>
        <v>7.9737335834897394E-3</v>
      </c>
      <c r="T132" s="63"/>
      <c r="U132" s="64"/>
      <c r="V132" s="64"/>
      <c r="W132" s="64"/>
      <c r="X132" s="62"/>
      <c r="Y132" s="64"/>
      <c r="Z132" s="73"/>
      <c r="AA132" s="57">
        <f>SUM(AA7:AA131)</f>
        <v>45909800</v>
      </c>
      <c r="AB132" s="58">
        <f>SUM(AB7:AB131)</f>
        <v>44669400</v>
      </c>
      <c r="AC132" s="58">
        <f>AA132-AB132</f>
        <v>1240400</v>
      </c>
      <c r="AD132" s="59">
        <f t="shared" si="24"/>
        <v>2.7768449990373645E-2</v>
      </c>
      <c r="AF132" s="63"/>
      <c r="AG132" s="64"/>
      <c r="AH132" s="64"/>
      <c r="AJ132" s="62"/>
    </row>
    <row r="133" spans="1:36" ht="18" customHeight="1">
      <c r="A133" s="103"/>
      <c r="B133" s="18">
        <v>127</v>
      </c>
      <c r="C133" s="19">
        <v>316700</v>
      </c>
      <c r="D133" s="20">
        <v>315700</v>
      </c>
      <c r="E133" s="21">
        <f t="shared" si="30"/>
        <v>1000</v>
      </c>
      <c r="F133" s="22">
        <f t="shared" si="27"/>
        <v>3.1675641431738732E-3</v>
      </c>
      <c r="J133" s="40"/>
      <c r="K133" s="19">
        <v>406400</v>
      </c>
      <c r="L133" s="39">
        <v>403300</v>
      </c>
      <c r="M133" s="21">
        <f t="shared" si="17"/>
        <v>3100</v>
      </c>
      <c r="N133" s="25">
        <f t="shared" si="18"/>
        <v>7.6865856682371003E-3</v>
      </c>
      <c r="O133" s="19">
        <v>430200</v>
      </c>
      <c r="P133" s="20">
        <v>426800</v>
      </c>
      <c r="Q133" s="41">
        <f t="shared" si="19"/>
        <v>3400</v>
      </c>
      <c r="R133" s="25">
        <f t="shared" si="20"/>
        <v>7.9662605435801837E-3</v>
      </c>
      <c r="T133" s="63"/>
      <c r="U133" s="64"/>
      <c r="V133" s="64"/>
      <c r="W133" s="64"/>
      <c r="X133" s="62"/>
      <c r="Y133" s="64"/>
      <c r="Z133" s="60"/>
      <c r="AA133" s="61"/>
      <c r="AB133" s="61"/>
      <c r="AC133" s="61"/>
      <c r="AD133" s="69"/>
      <c r="AF133" s="63"/>
      <c r="AG133" s="64"/>
      <c r="AH133" s="64"/>
      <c r="AJ133" s="62"/>
    </row>
    <row r="134" spans="1:36" ht="18" customHeight="1">
      <c r="A134" s="103"/>
      <c r="B134" s="30">
        <v>128</v>
      </c>
      <c r="C134" s="19">
        <v>317100</v>
      </c>
      <c r="D134" s="31">
        <v>316100</v>
      </c>
      <c r="E134" s="32">
        <f>C134-D134</f>
        <v>1000</v>
      </c>
      <c r="F134" s="33">
        <f t="shared" si="27"/>
        <v>3.1635558367604233E-3</v>
      </c>
      <c r="J134" s="40"/>
      <c r="K134" s="19">
        <v>406800</v>
      </c>
      <c r="L134" s="34">
        <v>403700</v>
      </c>
      <c r="M134" s="32">
        <f t="shared" si="17"/>
        <v>3100</v>
      </c>
      <c r="N134" s="36">
        <f t="shared" si="18"/>
        <v>7.6789695318306705E-3</v>
      </c>
      <c r="O134" s="19">
        <v>430600</v>
      </c>
      <c r="P134" s="31">
        <v>427200</v>
      </c>
      <c r="Q134" s="37">
        <f t="shared" si="19"/>
        <v>3400</v>
      </c>
      <c r="R134" s="36">
        <f t="shared" si="20"/>
        <v>7.9588014981273325E-3</v>
      </c>
      <c r="T134" s="63"/>
      <c r="U134" s="64"/>
      <c r="V134" s="64"/>
      <c r="W134" s="64"/>
      <c r="X134" s="62"/>
      <c r="Y134" s="64"/>
      <c r="Z134" s="63"/>
      <c r="AA134" s="64"/>
      <c r="AB134" s="64"/>
      <c r="AC134" s="64"/>
      <c r="AD134" s="62"/>
      <c r="AF134" s="63"/>
      <c r="AG134" s="64"/>
      <c r="AH134" s="64"/>
      <c r="AJ134" s="62"/>
    </row>
    <row r="135" spans="1:36" ht="18" customHeight="1">
      <c r="A135" s="103"/>
      <c r="B135" s="18">
        <v>129</v>
      </c>
      <c r="C135" s="19">
        <v>317500</v>
      </c>
      <c r="D135" s="20">
        <v>316500</v>
      </c>
      <c r="E135" s="21">
        <f t="shared" ref="E135:E153" si="31">C135-D135</f>
        <v>1000</v>
      </c>
      <c r="F135" s="22">
        <f t="shared" si="27"/>
        <v>3.1595576619274368E-3</v>
      </c>
      <c r="J135" s="40"/>
      <c r="K135" s="19">
        <v>407200</v>
      </c>
      <c r="L135" s="23">
        <v>404100</v>
      </c>
      <c r="M135" s="21">
        <f t="shared" si="17"/>
        <v>3100</v>
      </c>
      <c r="N135" s="25">
        <f t="shared" si="18"/>
        <v>7.6713684731501974E-3</v>
      </c>
      <c r="O135" s="19">
        <v>431000</v>
      </c>
      <c r="P135" s="74">
        <v>427600</v>
      </c>
      <c r="Q135" s="58">
        <f t="shared" si="19"/>
        <v>3400</v>
      </c>
      <c r="R135" s="75">
        <f t="shared" si="20"/>
        <v>7.9513564078577126E-3</v>
      </c>
      <c r="T135" s="63"/>
      <c r="U135" s="64"/>
      <c r="V135" s="64"/>
      <c r="W135" s="64"/>
      <c r="X135" s="62"/>
      <c r="Y135" s="64"/>
      <c r="Z135" s="63"/>
      <c r="AA135" s="64"/>
      <c r="AB135" s="64"/>
      <c r="AC135" s="64"/>
      <c r="AD135" s="62"/>
      <c r="AF135" s="63"/>
      <c r="AG135" s="64"/>
      <c r="AH135" s="64"/>
      <c r="AJ135" s="62"/>
    </row>
    <row r="136" spans="1:36" ht="18" customHeight="1">
      <c r="A136" s="103"/>
      <c r="B136" s="18">
        <v>130</v>
      </c>
      <c r="C136" s="19">
        <v>317900</v>
      </c>
      <c r="D136" s="20">
        <v>316900</v>
      </c>
      <c r="E136" s="21">
        <f t="shared" si="31"/>
        <v>1000</v>
      </c>
      <c r="F136" s="22">
        <f t="shared" si="27"/>
        <v>3.1555695803091588E-3</v>
      </c>
      <c r="J136" s="40"/>
      <c r="K136" s="19">
        <v>407600</v>
      </c>
      <c r="L136" s="23">
        <v>404500</v>
      </c>
      <c r="M136" s="21">
        <f t="shared" ref="M136:M139" si="32">K136-L136</f>
        <v>3100</v>
      </c>
      <c r="N136" s="25">
        <f t="shared" ref="N136:N157" si="33">K136/L136-1</f>
        <v>7.6637824474659055E-3</v>
      </c>
      <c r="O136" s="71">
        <f>SUM(O7:O135)</f>
        <v>48852400</v>
      </c>
      <c r="P136" s="71">
        <f>SUM(P7:P135)</f>
        <v>47930800</v>
      </c>
      <c r="Q136" s="71">
        <f>O136-P136</f>
        <v>921600</v>
      </c>
      <c r="R136" s="76">
        <f t="shared" si="20"/>
        <v>1.9227719962946477E-2</v>
      </c>
      <c r="T136" s="63"/>
      <c r="U136" s="64"/>
      <c r="V136" s="64"/>
      <c r="W136" s="64"/>
      <c r="X136" s="62"/>
      <c r="Y136" s="64"/>
      <c r="Z136" s="63"/>
      <c r="AA136" s="64"/>
      <c r="AB136" s="64"/>
      <c r="AC136" s="64"/>
      <c r="AD136" s="62"/>
      <c r="AF136" s="63"/>
      <c r="AG136" s="64"/>
      <c r="AH136" s="64"/>
      <c r="AJ136" s="62"/>
    </row>
    <row r="137" spans="1:36" ht="18" customHeight="1">
      <c r="A137" s="103"/>
      <c r="B137" s="18">
        <v>131</v>
      </c>
      <c r="C137" s="19">
        <v>318300</v>
      </c>
      <c r="D137" s="20">
        <v>317300</v>
      </c>
      <c r="E137" s="21">
        <f t="shared" si="31"/>
        <v>1000</v>
      </c>
      <c r="F137" s="22">
        <f t="shared" ref="F137:F157" si="34">C137/D137-1</f>
        <v>3.1515915537345673E-3</v>
      </c>
      <c r="J137" s="40"/>
      <c r="K137" s="19">
        <v>408000</v>
      </c>
      <c r="L137" s="23">
        <v>404900</v>
      </c>
      <c r="M137" s="21">
        <f t="shared" si="32"/>
        <v>3100</v>
      </c>
      <c r="N137" s="25">
        <f t="shared" si="33"/>
        <v>7.6562114102247669E-3</v>
      </c>
      <c r="O137" s="63"/>
      <c r="P137" s="64"/>
      <c r="Q137" s="64"/>
      <c r="R137" s="45"/>
      <c r="T137" s="63"/>
      <c r="U137" s="64"/>
      <c r="V137" s="64"/>
      <c r="W137" s="64"/>
      <c r="X137" s="62"/>
      <c r="Z137" s="63"/>
      <c r="AA137" s="64"/>
      <c r="AB137" s="64"/>
      <c r="AC137" s="64"/>
      <c r="AD137" s="62"/>
      <c r="AF137" s="63"/>
      <c r="AG137" s="64"/>
      <c r="AH137" s="64"/>
      <c r="AJ137" s="62"/>
    </row>
    <row r="138" spans="1:36" ht="18" customHeight="1">
      <c r="A138" s="103"/>
      <c r="B138" s="18">
        <v>132</v>
      </c>
      <c r="C138" s="19">
        <v>318700</v>
      </c>
      <c r="D138" s="20">
        <v>317700</v>
      </c>
      <c r="E138" s="21">
        <f t="shared" si="31"/>
        <v>1000</v>
      </c>
      <c r="F138" s="22">
        <f t="shared" si="34"/>
        <v>3.147623544224043E-3</v>
      </c>
      <c r="J138" s="40"/>
      <c r="K138" s="19">
        <v>408400</v>
      </c>
      <c r="L138" s="34">
        <v>405300</v>
      </c>
      <c r="M138" s="32">
        <f t="shared" si="32"/>
        <v>3100</v>
      </c>
      <c r="N138" s="36">
        <f t="shared" si="33"/>
        <v>7.6486553170491689E-3</v>
      </c>
      <c r="O138" s="63"/>
      <c r="P138" s="64"/>
      <c r="Q138" s="64"/>
      <c r="R138" s="22"/>
      <c r="T138" s="63"/>
      <c r="U138" s="64"/>
      <c r="V138" s="64"/>
      <c r="W138" s="64"/>
      <c r="X138" s="62"/>
      <c r="Z138" s="63"/>
      <c r="AA138" s="64"/>
      <c r="AB138" s="64"/>
      <c r="AC138" s="64"/>
      <c r="AD138" s="62"/>
      <c r="AF138" s="63"/>
      <c r="AG138" s="64"/>
      <c r="AH138" s="64"/>
      <c r="AJ138" s="62"/>
    </row>
    <row r="139" spans="1:36" ht="18" customHeight="1">
      <c r="A139" s="103"/>
      <c r="B139" s="42">
        <v>133</v>
      </c>
      <c r="C139" s="19">
        <v>319000</v>
      </c>
      <c r="D139" s="43">
        <v>318000</v>
      </c>
      <c r="E139" s="44">
        <f t="shared" si="31"/>
        <v>1000</v>
      </c>
      <c r="F139" s="45">
        <f t="shared" si="34"/>
        <v>3.1446540880504248E-3</v>
      </c>
      <c r="G139" s="63"/>
      <c r="H139" s="64"/>
      <c r="I139" s="64"/>
      <c r="J139" s="40"/>
      <c r="K139" s="19">
        <v>408800</v>
      </c>
      <c r="L139" s="34">
        <v>405700</v>
      </c>
      <c r="M139" s="32">
        <f t="shared" si="32"/>
        <v>3100</v>
      </c>
      <c r="N139" s="75">
        <f t="shared" si="33"/>
        <v>7.641114123736692E-3</v>
      </c>
      <c r="O139" s="63"/>
      <c r="P139" s="64"/>
      <c r="Q139" s="64"/>
      <c r="R139" s="22"/>
      <c r="T139" s="63"/>
      <c r="U139" s="64"/>
      <c r="V139" s="64"/>
      <c r="W139" s="64"/>
      <c r="X139" s="62"/>
      <c r="Z139" s="63"/>
      <c r="AA139" s="64"/>
      <c r="AB139" s="64"/>
      <c r="AC139" s="64"/>
      <c r="AD139" s="62"/>
      <c r="AF139" s="63"/>
      <c r="AG139" s="64"/>
      <c r="AH139" s="64"/>
      <c r="AJ139" s="62"/>
    </row>
    <row r="140" spans="1:36" ht="18" customHeight="1">
      <c r="A140" s="103"/>
      <c r="B140" s="18">
        <v>134</v>
      </c>
      <c r="C140" s="19">
        <v>319400</v>
      </c>
      <c r="D140" s="20">
        <v>318400</v>
      </c>
      <c r="E140" s="21">
        <f t="shared" si="31"/>
        <v>1000</v>
      </c>
      <c r="F140" s="22">
        <f t="shared" si="34"/>
        <v>3.1407035175878839E-3</v>
      </c>
      <c r="G140" s="63"/>
      <c r="H140" s="64"/>
      <c r="I140" s="64"/>
      <c r="J140" s="40"/>
      <c r="K140" s="71">
        <f>SUM(K7:K139)</f>
        <v>46972700</v>
      </c>
      <c r="L140" s="71">
        <f>SUM(L7:L139)</f>
        <v>45997300</v>
      </c>
      <c r="M140" s="71">
        <f>K140-L140</f>
        <v>975400</v>
      </c>
      <c r="N140" s="59">
        <f t="shared" si="33"/>
        <v>2.120559250216858E-2</v>
      </c>
      <c r="O140" s="63"/>
      <c r="P140" s="64"/>
      <c r="Q140" s="64"/>
      <c r="R140" s="22"/>
      <c r="T140" s="63"/>
      <c r="U140" s="64"/>
      <c r="V140" s="64"/>
      <c r="W140" s="64"/>
      <c r="X140" s="62"/>
      <c r="Z140" s="63"/>
      <c r="AA140" s="64"/>
      <c r="AB140" s="64"/>
      <c r="AC140" s="64"/>
      <c r="AD140" s="62"/>
      <c r="AF140" s="63"/>
      <c r="AG140" s="64"/>
      <c r="AH140" s="64"/>
      <c r="AJ140" s="62"/>
    </row>
    <row r="141" spans="1:36" ht="18" customHeight="1">
      <c r="A141" s="103"/>
      <c r="B141" s="18">
        <v>135</v>
      </c>
      <c r="C141" s="19">
        <v>319700</v>
      </c>
      <c r="D141" s="20">
        <v>318700</v>
      </c>
      <c r="E141" s="21">
        <f t="shared" si="31"/>
        <v>1000</v>
      </c>
      <c r="F141" s="22">
        <f t="shared" si="34"/>
        <v>3.137747097583965E-3</v>
      </c>
      <c r="G141" s="63"/>
      <c r="H141" s="64"/>
      <c r="I141" s="64"/>
      <c r="J141" s="40"/>
      <c r="K141" s="63"/>
      <c r="M141" s="61"/>
      <c r="N141" s="45"/>
      <c r="O141" s="64"/>
      <c r="P141" s="64"/>
      <c r="Q141" s="64"/>
      <c r="R141" s="22"/>
      <c r="T141" s="63"/>
      <c r="U141" s="64"/>
      <c r="V141" s="64"/>
      <c r="W141" s="64"/>
      <c r="X141" s="62"/>
      <c r="Z141" s="63"/>
      <c r="AA141" s="64"/>
      <c r="AB141" s="64"/>
      <c r="AC141" s="64"/>
      <c r="AD141" s="62"/>
      <c r="AF141" s="63"/>
      <c r="AG141" s="64"/>
      <c r="AH141" s="64"/>
      <c r="AJ141" s="62"/>
    </row>
    <row r="142" spans="1:36" ht="18" customHeight="1">
      <c r="A142" s="103"/>
      <c r="B142" s="30">
        <v>136</v>
      </c>
      <c r="C142" s="19">
        <v>320000</v>
      </c>
      <c r="D142" s="31">
        <v>319000</v>
      </c>
      <c r="E142" s="32">
        <f t="shared" si="31"/>
        <v>1000</v>
      </c>
      <c r="F142" s="33">
        <f t="shared" si="34"/>
        <v>3.1347962382444194E-3</v>
      </c>
      <c r="G142" s="63"/>
      <c r="H142" s="64"/>
      <c r="I142" s="64"/>
      <c r="J142" s="40"/>
      <c r="K142" s="63"/>
      <c r="M142" s="64"/>
      <c r="N142" s="22"/>
      <c r="O142" s="64"/>
      <c r="P142" s="64"/>
      <c r="Q142" s="64"/>
      <c r="R142" s="22"/>
      <c r="T142" s="63"/>
      <c r="U142" s="64"/>
      <c r="V142" s="64"/>
      <c r="W142" s="64"/>
      <c r="X142" s="62"/>
      <c r="Z142" s="63"/>
      <c r="AA142" s="64"/>
      <c r="AB142" s="64"/>
      <c r="AC142" s="64"/>
      <c r="AD142" s="62"/>
      <c r="AF142" s="63"/>
      <c r="AG142" s="64"/>
      <c r="AH142" s="64"/>
      <c r="AJ142" s="62"/>
    </row>
    <row r="143" spans="1:36" ht="18" customHeight="1">
      <c r="A143" s="103"/>
      <c r="B143" s="18">
        <v>137</v>
      </c>
      <c r="C143" s="19">
        <v>320300</v>
      </c>
      <c r="D143" s="20">
        <v>319300</v>
      </c>
      <c r="E143" s="21">
        <f t="shared" si="31"/>
        <v>1000</v>
      </c>
      <c r="F143" s="22">
        <f t="shared" si="34"/>
        <v>3.1318509238960068E-3</v>
      </c>
      <c r="G143" s="63"/>
      <c r="H143" s="64"/>
      <c r="I143" s="64"/>
      <c r="J143" s="40"/>
      <c r="K143" s="63"/>
      <c r="M143" s="64"/>
      <c r="N143" s="22"/>
      <c r="O143" s="64"/>
      <c r="P143" s="64"/>
      <c r="Q143" s="64"/>
      <c r="R143" s="22"/>
      <c r="T143" s="63"/>
      <c r="U143" s="64"/>
      <c r="V143" s="64"/>
      <c r="W143" s="64"/>
      <c r="X143" s="62"/>
      <c r="Z143" s="63"/>
      <c r="AA143" s="64"/>
      <c r="AB143" s="64"/>
      <c r="AC143" s="64"/>
      <c r="AD143" s="62"/>
      <c r="AF143" s="63"/>
      <c r="AG143" s="64"/>
      <c r="AH143" s="64"/>
      <c r="AJ143" s="62"/>
    </row>
    <row r="144" spans="1:36" ht="18" customHeight="1">
      <c r="A144" s="103"/>
      <c r="B144" s="18">
        <v>138</v>
      </c>
      <c r="C144" s="19">
        <v>320600</v>
      </c>
      <c r="D144" s="20">
        <v>319600</v>
      </c>
      <c r="E144" s="21">
        <f t="shared" si="31"/>
        <v>1000</v>
      </c>
      <c r="F144" s="22">
        <f t="shared" si="34"/>
        <v>3.1289111389236623E-3</v>
      </c>
      <c r="G144" s="63"/>
      <c r="H144" s="64"/>
      <c r="I144" s="64"/>
      <c r="J144" s="40"/>
      <c r="K144" s="63"/>
      <c r="M144" s="64"/>
      <c r="N144" s="22"/>
      <c r="O144" s="64"/>
      <c r="P144" s="64"/>
      <c r="Q144" s="64"/>
      <c r="R144" s="22"/>
      <c r="T144" s="63"/>
      <c r="U144" s="64"/>
      <c r="V144" s="64"/>
      <c r="W144" s="64"/>
      <c r="X144" s="62"/>
      <c r="Z144" s="63"/>
      <c r="AA144" s="64"/>
      <c r="AB144" s="64"/>
      <c r="AC144" s="64"/>
      <c r="AD144" s="62"/>
      <c r="AF144" s="63"/>
      <c r="AG144" s="64"/>
      <c r="AH144" s="64"/>
      <c r="AJ144" s="62"/>
    </row>
    <row r="145" spans="1:36" ht="18" customHeight="1">
      <c r="A145" s="103"/>
      <c r="B145" s="18">
        <v>139</v>
      </c>
      <c r="C145" s="19">
        <v>320900</v>
      </c>
      <c r="D145" s="20">
        <v>319900</v>
      </c>
      <c r="E145" s="21">
        <f t="shared" si="31"/>
        <v>1000</v>
      </c>
      <c r="F145" s="22">
        <f t="shared" si="34"/>
        <v>3.125976867771163E-3</v>
      </c>
      <c r="G145" s="63"/>
      <c r="H145" s="64"/>
      <c r="I145" s="64"/>
      <c r="J145" s="40"/>
      <c r="K145" s="63"/>
      <c r="M145" s="64"/>
      <c r="N145" s="22"/>
      <c r="O145" s="64"/>
      <c r="P145" s="64"/>
      <c r="Q145" s="64"/>
      <c r="R145" s="22"/>
      <c r="T145" s="63"/>
      <c r="U145" s="64"/>
      <c r="V145" s="64"/>
      <c r="W145" s="64"/>
      <c r="X145" s="62"/>
      <c r="Z145" s="63"/>
      <c r="AA145" s="64"/>
      <c r="AB145" s="64"/>
      <c r="AC145" s="64"/>
      <c r="AD145" s="62"/>
      <c r="AF145" s="63"/>
      <c r="AG145" s="64"/>
      <c r="AH145" s="64"/>
      <c r="AJ145" s="62"/>
    </row>
    <row r="146" spans="1:36" ht="18" customHeight="1">
      <c r="A146" s="103"/>
      <c r="B146" s="18">
        <v>140</v>
      </c>
      <c r="C146" s="19">
        <v>321200</v>
      </c>
      <c r="D146" s="20">
        <v>320200</v>
      </c>
      <c r="E146" s="21">
        <f t="shared" si="31"/>
        <v>1000</v>
      </c>
      <c r="F146" s="22">
        <f t="shared" si="34"/>
        <v>3.1230480949406836E-3</v>
      </c>
      <c r="G146" s="63"/>
      <c r="H146" s="64"/>
      <c r="I146" s="64"/>
      <c r="J146" s="40"/>
      <c r="K146" s="63"/>
      <c r="M146" s="64"/>
      <c r="N146" s="22"/>
      <c r="O146" s="64"/>
      <c r="P146" s="64"/>
      <c r="Q146" s="64"/>
      <c r="R146" s="22"/>
      <c r="T146" s="63"/>
      <c r="U146" s="64"/>
      <c r="V146" s="64"/>
      <c r="W146" s="64"/>
      <c r="X146" s="62"/>
      <c r="Z146" s="63"/>
      <c r="AA146" s="64"/>
      <c r="AB146" s="64"/>
      <c r="AC146" s="64"/>
      <c r="AD146" s="62"/>
      <c r="AF146" s="63"/>
      <c r="AG146" s="64"/>
      <c r="AH146" s="64"/>
      <c r="AJ146" s="62"/>
    </row>
    <row r="147" spans="1:36" ht="18" customHeight="1">
      <c r="A147" s="103"/>
      <c r="B147" s="42">
        <v>141</v>
      </c>
      <c r="C147" s="19">
        <v>321500</v>
      </c>
      <c r="D147" s="43">
        <v>320500</v>
      </c>
      <c r="E147" s="44">
        <f t="shared" si="31"/>
        <v>1000</v>
      </c>
      <c r="F147" s="45">
        <f t="shared" si="34"/>
        <v>3.1201248049921304E-3</v>
      </c>
      <c r="G147" s="63"/>
      <c r="H147" s="64"/>
      <c r="I147" s="64"/>
      <c r="J147" s="40"/>
      <c r="K147" s="63"/>
      <c r="M147" s="64"/>
      <c r="N147" s="22"/>
      <c r="O147" s="64"/>
      <c r="P147" s="64"/>
      <c r="Q147" s="64"/>
      <c r="R147" s="22"/>
      <c r="T147" s="63"/>
      <c r="U147" s="64"/>
      <c r="V147" s="64"/>
      <c r="W147" s="64"/>
      <c r="X147" s="62"/>
      <c r="Z147" s="63"/>
      <c r="AA147" s="64"/>
      <c r="AB147" s="64"/>
      <c r="AC147" s="64"/>
      <c r="AD147" s="62"/>
      <c r="AF147" s="63"/>
      <c r="AG147" s="64"/>
      <c r="AH147" s="64"/>
      <c r="AJ147" s="62"/>
    </row>
    <row r="148" spans="1:36" ht="18" customHeight="1">
      <c r="A148" s="103"/>
      <c r="B148" s="18">
        <v>142</v>
      </c>
      <c r="C148" s="19">
        <v>321800</v>
      </c>
      <c r="D148" s="20">
        <v>320800</v>
      </c>
      <c r="E148" s="21">
        <f t="shared" si="31"/>
        <v>1000</v>
      </c>
      <c r="F148" s="22">
        <f t="shared" si="34"/>
        <v>3.1172069825435855E-3</v>
      </c>
      <c r="G148" s="63"/>
      <c r="H148" s="64"/>
      <c r="I148" s="64"/>
      <c r="J148" s="40"/>
      <c r="K148" s="63"/>
      <c r="M148" s="64"/>
      <c r="N148" s="22"/>
      <c r="O148" s="64"/>
      <c r="P148" s="64"/>
      <c r="Q148" s="64"/>
      <c r="R148" s="22"/>
      <c r="T148" s="63"/>
      <c r="U148" s="64"/>
      <c r="V148" s="64"/>
      <c r="W148" s="64"/>
      <c r="X148" s="62"/>
      <c r="Z148" s="63"/>
      <c r="AA148" s="64"/>
      <c r="AB148" s="64"/>
      <c r="AC148" s="64"/>
      <c r="AD148" s="62"/>
      <c r="AF148" s="63"/>
      <c r="AG148" s="64"/>
      <c r="AH148" s="64"/>
      <c r="AJ148" s="62"/>
    </row>
    <row r="149" spans="1:36" ht="18" customHeight="1">
      <c r="A149" s="103"/>
      <c r="B149" s="18">
        <v>143</v>
      </c>
      <c r="C149" s="19">
        <v>322100</v>
      </c>
      <c r="D149" s="20">
        <v>321100</v>
      </c>
      <c r="E149" s="21">
        <f t="shared" si="31"/>
        <v>1000</v>
      </c>
      <c r="F149" s="22">
        <f t="shared" si="34"/>
        <v>3.1142946122704185E-3</v>
      </c>
      <c r="G149" s="63"/>
      <c r="H149" s="64"/>
      <c r="I149" s="64"/>
      <c r="J149" s="40"/>
      <c r="K149" s="63"/>
      <c r="M149" s="64"/>
      <c r="N149" s="22"/>
      <c r="O149" s="64"/>
      <c r="P149" s="64"/>
      <c r="Q149" s="64"/>
      <c r="R149" s="22"/>
      <c r="T149" s="63"/>
      <c r="U149" s="64"/>
      <c r="V149" s="64"/>
      <c r="W149" s="64"/>
      <c r="X149" s="62"/>
      <c r="Z149" s="63"/>
      <c r="AA149" s="64"/>
      <c r="AB149" s="64"/>
      <c r="AC149" s="64"/>
      <c r="AD149" s="62"/>
      <c r="AF149" s="63"/>
      <c r="AG149" s="64"/>
      <c r="AH149" s="64"/>
      <c r="AJ149" s="62"/>
    </row>
    <row r="150" spans="1:36" ht="18" customHeight="1">
      <c r="A150" s="103"/>
      <c r="B150" s="30">
        <v>144</v>
      </c>
      <c r="C150" s="19">
        <v>322400</v>
      </c>
      <c r="D150" s="31">
        <v>321400</v>
      </c>
      <c r="E150" s="32">
        <f t="shared" si="31"/>
        <v>1000</v>
      </c>
      <c r="F150" s="33">
        <f t="shared" si="34"/>
        <v>3.1113876789048422E-3</v>
      </c>
      <c r="G150" s="63"/>
      <c r="H150" s="64"/>
      <c r="I150" s="64"/>
      <c r="J150" s="40"/>
      <c r="K150" s="63"/>
      <c r="M150" s="64"/>
      <c r="N150" s="22"/>
      <c r="O150" s="64"/>
      <c r="P150" s="64"/>
      <c r="Q150" s="64"/>
      <c r="R150" s="22"/>
      <c r="T150" s="63"/>
      <c r="U150" s="64"/>
      <c r="V150" s="64"/>
      <c r="W150" s="64"/>
      <c r="X150" s="62"/>
      <c r="Z150" s="63"/>
      <c r="AA150" s="64"/>
      <c r="AB150" s="64"/>
      <c r="AC150" s="64"/>
      <c r="AD150" s="62"/>
      <c r="AF150" s="63"/>
      <c r="AG150" s="64"/>
      <c r="AH150" s="64"/>
      <c r="AJ150" s="62"/>
    </row>
    <row r="151" spans="1:36" ht="18" customHeight="1">
      <c r="A151" s="103"/>
      <c r="B151" s="18">
        <v>145</v>
      </c>
      <c r="C151" s="19">
        <v>322700</v>
      </c>
      <c r="D151" s="20">
        <v>321700</v>
      </c>
      <c r="E151" s="21">
        <f t="shared" si="31"/>
        <v>1000</v>
      </c>
      <c r="F151" s="22">
        <f t="shared" si="34"/>
        <v>3.1084861672365793E-3</v>
      </c>
      <c r="G151" s="63"/>
      <c r="H151" s="64"/>
      <c r="I151" s="64"/>
      <c r="J151" s="40"/>
      <c r="K151" s="63"/>
      <c r="M151" s="64"/>
      <c r="N151" s="22"/>
      <c r="O151" s="64"/>
      <c r="P151" s="64"/>
      <c r="Q151" s="64"/>
      <c r="R151" s="22"/>
      <c r="T151" s="63"/>
      <c r="U151" s="64"/>
      <c r="V151" s="64"/>
      <c r="W151" s="64"/>
      <c r="X151" s="62"/>
      <c r="Z151" s="63"/>
      <c r="AA151" s="64"/>
      <c r="AB151" s="64"/>
      <c r="AC151" s="64"/>
      <c r="AD151" s="62"/>
      <c r="AF151" s="63"/>
      <c r="AG151" s="64"/>
      <c r="AH151" s="64"/>
      <c r="AJ151" s="62"/>
    </row>
    <row r="152" spans="1:36" ht="18" customHeight="1">
      <c r="A152" s="103"/>
      <c r="B152" s="18">
        <v>146</v>
      </c>
      <c r="C152" s="19">
        <v>323000</v>
      </c>
      <c r="D152" s="20">
        <v>322000</v>
      </c>
      <c r="E152" s="21">
        <f t="shared" si="31"/>
        <v>1000</v>
      </c>
      <c r="F152" s="22">
        <f t="shared" si="34"/>
        <v>3.1055900621117516E-3</v>
      </c>
      <c r="G152" s="63"/>
      <c r="H152" s="64"/>
      <c r="I152" s="64"/>
      <c r="J152" s="40"/>
      <c r="K152" s="63"/>
      <c r="M152" s="64"/>
      <c r="N152" s="22"/>
      <c r="O152" s="64"/>
      <c r="P152" s="64"/>
      <c r="Q152" s="64"/>
      <c r="R152" s="22"/>
      <c r="T152" s="63"/>
      <c r="U152" s="64"/>
      <c r="V152" s="64"/>
      <c r="W152" s="64"/>
      <c r="X152" s="62"/>
      <c r="Z152" s="63"/>
      <c r="AA152" s="64"/>
      <c r="AB152" s="64"/>
      <c r="AC152" s="64"/>
      <c r="AD152" s="62"/>
      <c r="AF152" s="63"/>
      <c r="AG152" s="64"/>
      <c r="AH152" s="64"/>
      <c r="AJ152" s="62"/>
    </row>
    <row r="153" spans="1:36" ht="18" customHeight="1">
      <c r="A153" s="103"/>
      <c r="B153" s="18">
        <v>147</v>
      </c>
      <c r="C153" s="19">
        <v>323300</v>
      </c>
      <c r="D153" s="20">
        <v>322300</v>
      </c>
      <c r="E153" s="21">
        <f t="shared" si="31"/>
        <v>1000</v>
      </c>
      <c r="F153" s="22">
        <f t="shared" si="34"/>
        <v>3.1026993484331022E-3</v>
      </c>
      <c r="G153" s="63"/>
      <c r="H153" s="64"/>
      <c r="I153" s="64"/>
      <c r="J153" s="40"/>
      <c r="K153" s="63"/>
      <c r="M153" s="64"/>
      <c r="N153" s="22"/>
      <c r="O153" s="64"/>
      <c r="P153" s="64"/>
      <c r="Q153" s="64"/>
      <c r="R153" s="22"/>
      <c r="T153" s="63"/>
      <c r="U153" s="64"/>
      <c r="V153" s="64"/>
      <c r="W153" s="64"/>
      <c r="X153" s="62"/>
      <c r="Z153" s="63"/>
      <c r="AA153" s="64"/>
      <c r="AB153" s="64"/>
      <c r="AC153" s="64"/>
      <c r="AD153" s="62"/>
      <c r="AF153" s="63"/>
      <c r="AG153" s="64"/>
      <c r="AH153" s="64"/>
      <c r="AJ153" s="62"/>
    </row>
    <row r="154" spans="1:36" ht="18" customHeight="1">
      <c r="A154" s="103"/>
      <c r="B154" s="30">
        <v>148</v>
      </c>
      <c r="C154" s="19">
        <v>323600</v>
      </c>
      <c r="D154" s="31">
        <v>322600</v>
      </c>
      <c r="E154" s="32">
        <f>C154-D154</f>
        <v>1000</v>
      </c>
      <c r="F154" s="33">
        <f t="shared" si="34"/>
        <v>3.0998140111593298E-3</v>
      </c>
      <c r="G154" s="63"/>
      <c r="H154" s="64"/>
      <c r="I154" s="64"/>
      <c r="J154" s="40"/>
      <c r="K154" s="63"/>
      <c r="M154" s="64"/>
      <c r="N154" s="22"/>
      <c r="O154" s="64"/>
      <c r="P154" s="64"/>
      <c r="Q154" s="64"/>
      <c r="R154" s="22"/>
      <c r="T154" s="63"/>
      <c r="U154" s="64"/>
      <c r="V154" s="64"/>
      <c r="W154" s="64"/>
      <c r="X154" s="62"/>
      <c r="Z154" s="63"/>
      <c r="AA154" s="64"/>
      <c r="AB154" s="64"/>
      <c r="AC154" s="64"/>
      <c r="AD154" s="62"/>
      <c r="AF154" s="63"/>
      <c r="AG154" s="64"/>
      <c r="AH154" s="64"/>
      <c r="AJ154" s="62"/>
    </row>
    <row r="155" spans="1:36" ht="18" customHeight="1">
      <c r="A155" s="104"/>
      <c r="B155" s="30">
        <v>149</v>
      </c>
      <c r="C155" s="19">
        <v>323900</v>
      </c>
      <c r="D155" s="31">
        <v>322900</v>
      </c>
      <c r="E155" s="32">
        <f t="shared" ref="E155" si="35">C155-D155</f>
        <v>1000</v>
      </c>
      <c r="F155" s="75">
        <f t="shared" si="34"/>
        <v>3.0969340353050878E-3</v>
      </c>
      <c r="G155" s="63"/>
      <c r="H155" s="64"/>
      <c r="I155" s="64"/>
      <c r="J155" s="40"/>
      <c r="K155" s="63"/>
      <c r="M155" s="64"/>
      <c r="N155" s="22"/>
      <c r="O155" s="64"/>
      <c r="P155" s="64"/>
      <c r="Q155" s="64"/>
      <c r="R155" s="22"/>
      <c r="T155" s="63"/>
      <c r="U155" s="64"/>
      <c r="V155" s="64"/>
      <c r="W155" s="64"/>
      <c r="X155" s="62"/>
      <c r="Z155" s="63"/>
      <c r="AA155" s="64"/>
      <c r="AB155" s="64"/>
      <c r="AC155" s="64"/>
      <c r="AD155" s="62"/>
      <c r="AF155" s="63"/>
      <c r="AG155" s="64"/>
      <c r="AH155" s="64"/>
      <c r="AJ155" s="62"/>
    </row>
    <row r="156" spans="1:36" ht="18" customHeight="1">
      <c r="A156" s="77"/>
      <c r="B156" s="56"/>
      <c r="C156" s="57">
        <f>SUM(C7:C155)</f>
        <v>39465000</v>
      </c>
      <c r="D156" s="58">
        <f>SUM(D7:D155)</f>
        <v>37956000</v>
      </c>
      <c r="E156" s="58">
        <f>C156-D156</f>
        <v>1509000</v>
      </c>
      <c r="F156" s="59">
        <f t="shared" si="34"/>
        <v>3.9756560227631965E-2</v>
      </c>
      <c r="G156" s="78"/>
      <c r="H156" s="79"/>
      <c r="I156" s="79"/>
      <c r="J156" s="80"/>
      <c r="K156" s="63"/>
      <c r="M156" s="79"/>
      <c r="N156" s="33"/>
      <c r="O156" s="64"/>
      <c r="P156" s="64"/>
      <c r="Q156" s="64"/>
      <c r="R156" s="33"/>
      <c r="T156" s="63"/>
      <c r="U156" s="64"/>
      <c r="V156" s="64"/>
      <c r="W156" s="79"/>
      <c r="X156" s="81"/>
      <c r="Z156" s="78"/>
      <c r="AA156" s="79"/>
      <c r="AB156" s="79"/>
      <c r="AC156" s="79"/>
      <c r="AD156" s="81"/>
      <c r="AF156" s="78"/>
      <c r="AG156" s="79"/>
      <c r="AH156" s="79"/>
      <c r="AJ156" s="81"/>
    </row>
    <row r="157" spans="1:36" ht="18" customHeight="1">
      <c r="A157" s="82" t="s">
        <v>17</v>
      </c>
      <c r="B157" s="83"/>
      <c r="C157" s="84">
        <v>200400</v>
      </c>
      <c r="D157" s="74">
        <v>198300</v>
      </c>
      <c r="E157" s="58">
        <f>C157-D157</f>
        <v>2100</v>
      </c>
      <c r="F157" s="75">
        <f t="shared" si="34"/>
        <v>1.0590015128593144E-2</v>
      </c>
      <c r="G157" s="84">
        <v>235400</v>
      </c>
      <c r="H157" s="74">
        <v>232900</v>
      </c>
      <c r="I157" s="58">
        <f>G157-H157</f>
        <v>2500</v>
      </c>
      <c r="J157" s="85">
        <f t="shared" ref="J157" si="36">G157/H157-1</f>
        <v>1.0734220695577612E-2</v>
      </c>
      <c r="K157" s="84">
        <v>274000</v>
      </c>
      <c r="L157" s="57">
        <v>270900</v>
      </c>
      <c r="M157" s="58">
        <f>K157-L157</f>
        <v>3100</v>
      </c>
      <c r="N157" s="36">
        <f t="shared" si="33"/>
        <v>1.1443337024732436E-2</v>
      </c>
      <c r="O157" s="84">
        <v>292100</v>
      </c>
      <c r="P157" s="74">
        <v>288700</v>
      </c>
      <c r="Q157" s="58">
        <f>O157-P157</f>
        <v>3400</v>
      </c>
      <c r="R157" s="36">
        <f t="shared" ref="R157" si="37">O157/P157-1</f>
        <v>1.17769310703153E-2</v>
      </c>
      <c r="T157" s="68"/>
      <c r="U157" s="107" t="s">
        <v>18</v>
      </c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9"/>
    </row>
    <row r="158" spans="1:36" ht="18" customHeight="1">
      <c r="A158" s="86"/>
      <c r="Z158" s="3"/>
    </row>
    <row r="159" spans="1:36">
      <c r="Z159" s="3"/>
    </row>
    <row r="160" spans="1:36">
      <c r="Z160" s="3"/>
    </row>
    <row r="161" spans="4:26">
      <c r="Z161" s="3"/>
    </row>
    <row r="162" spans="4:26" ht="18" customHeight="1">
      <c r="D162" s="23"/>
      <c r="E162" s="23"/>
      <c r="F162" s="23"/>
      <c r="G162" s="23"/>
      <c r="H162" s="23"/>
      <c r="I162" s="23"/>
      <c r="Z162" s="3"/>
    </row>
    <row r="163" spans="4:26">
      <c r="Z163" s="3"/>
    </row>
    <row r="164" spans="4:26">
      <c r="Z164" s="3"/>
    </row>
    <row r="165" spans="4:26">
      <c r="Z165" s="3"/>
    </row>
    <row r="166" spans="4:26">
      <c r="Z166" s="3"/>
    </row>
  </sheetData>
  <mergeCells count="10">
    <mergeCell ref="AA4:AD4"/>
    <mergeCell ref="AG4:AJ4"/>
    <mergeCell ref="A6:A155"/>
    <mergeCell ref="U157:AJ157"/>
    <mergeCell ref="A4:A5"/>
    <mergeCell ref="C4:F4"/>
    <mergeCell ref="G4:J4"/>
    <mergeCell ref="K4:N4"/>
    <mergeCell ref="O4:R4"/>
    <mergeCell ref="U4:X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7C79-274A-4B56-AE4F-946EF2AE291F}">
  <sheetPr>
    <tabColor theme="9" tint="0.59999389629810485"/>
  </sheetPr>
  <dimension ref="B2:P137"/>
  <sheetViews>
    <sheetView zoomScale="70" zoomScaleNormal="70" workbookViewId="0">
      <selection activeCell="S86" sqref="S86"/>
    </sheetView>
  </sheetViews>
  <sheetFormatPr defaultRowHeight="18.75"/>
  <cols>
    <col min="1" max="1" width="8.375" style="115" customWidth="1"/>
    <col min="2" max="2" width="5.25" style="115" customWidth="1"/>
    <col min="3" max="4" width="10.625" style="115" customWidth="1"/>
    <col min="5" max="6" width="9" style="115"/>
    <col min="7" max="7" width="24.125" style="115" customWidth="1"/>
    <col min="8" max="9" width="10.75" style="115" customWidth="1"/>
    <col min="10" max="11" width="9" style="115"/>
    <col min="12" max="12" width="5.375" style="115" customWidth="1"/>
    <col min="13" max="16384" width="9" style="115"/>
  </cols>
  <sheetData>
    <row r="2" spans="2:15" ht="30.75" thickBot="1">
      <c r="B2" s="110"/>
      <c r="C2" s="111" t="s">
        <v>21</v>
      </c>
      <c r="D2" s="112"/>
      <c r="E2" s="112"/>
      <c r="F2" s="112"/>
      <c r="G2" s="112"/>
      <c r="H2" s="112"/>
      <c r="I2" s="112"/>
      <c r="J2" s="112"/>
      <c r="K2" s="113"/>
      <c r="L2" s="114"/>
      <c r="M2" s="114"/>
      <c r="N2" s="114"/>
      <c r="O2" s="114"/>
    </row>
    <row r="3" spans="2:15" ht="26.25" thickBot="1">
      <c r="B3" s="110"/>
      <c r="C3" s="116" t="s">
        <v>22</v>
      </c>
      <c r="D3" s="116"/>
      <c r="E3" s="116"/>
      <c r="F3" s="116"/>
      <c r="G3" s="117"/>
      <c r="H3" s="116" t="s">
        <v>23</v>
      </c>
      <c r="I3" s="116"/>
      <c r="J3" s="116"/>
      <c r="K3" s="116"/>
      <c r="L3" s="118"/>
      <c r="M3" s="118"/>
      <c r="N3" s="119" t="s">
        <v>24</v>
      </c>
      <c r="O3" s="120"/>
    </row>
    <row r="4" spans="2:15" ht="24.75" thickBot="1">
      <c r="B4" s="121"/>
      <c r="C4" s="122"/>
      <c r="D4" s="122"/>
      <c r="E4" s="122"/>
      <c r="F4" s="122"/>
      <c r="G4" s="123"/>
      <c r="H4" s="122"/>
      <c r="I4" s="122"/>
      <c r="J4" s="122"/>
      <c r="K4" s="122"/>
      <c r="L4" s="124"/>
      <c r="M4" s="124"/>
      <c r="N4" s="125"/>
      <c r="O4" s="125"/>
    </row>
    <row r="5" spans="2:15" ht="19.5">
      <c r="B5" s="126"/>
      <c r="C5" s="127" t="s">
        <v>6</v>
      </c>
      <c r="D5" s="127"/>
      <c r="E5" s="127"/>
      <c r="F5" s="127"/>
      <c r="G5" s="128"/>
      <c r="H5" s="129" t="s">
        <v>25</v>
      </c>
      <c r="I5" s="130"/>
      <c r="J5" s="130"/>
      <c r="K5" s="131"/>
      <c r="L5" s="132"/>
      <c r="M5" s="132"/>
      <c r="N5" s="133" t="s">
        <v>26</v>
      </c>
      <c r="O5" s="134" t="s">
        <v>27</v>
      </c>
    </row>
    <row r="6" spans="2:15" ht="19.5">
      <c r="B6" s="126" t="s">
        <v>28</v>
      </c>
      <c r="C6" s="135" t="s">
        <v>29</v>
      </c>
      <c r="D6" s="135" t="s">
        <v>12</v>
      </c>
      <c r="E6" s="136" t="s">
        <v>13</v>
      </c>
      <c r="F6" s="136" t="s">
        <v>14</v>
      </c>
      <c r="G6" s="128"/>
      <c r="H6" s="135" t="s">
        <v>29</v>
      </c>
      <c r="I6" s="135" t="s">
        <v>12</v>
      </c>
      <c r="J6" s="136" t="s">
        <v>13</v>
      </c>
      <c r="K6" s="136" t="s">
        <v>14</v>
      </c>
      <c r="L6" s="126" t="s">
        <v>28</v>
      </c>
      <c r="M6" s="137"/>
      <c r="N6" s="138" t="s">
        <v>28</v>
      </c>
      <c r="O6" s="139" t="s">
        <v>28</v>
      </c>
    </row>
    <row r="7" spans="2:15">
      <c r="B7" s="126"/>
      <c r="C7" s="140" t="s">
        <v>16</v>
      </c>
      <c r="D7" s="141" t="s">
        <v>16</v>
      </c>
      <c r="E7" s="142"/>
      <c r="F7" s="141"/>
      <c r="G7" s="128"/>
      <c r="H7" s="143"/>
      <c r="I7" s="144"/>
      <c r="J7" s="145"/>
      <c r="K7" s="144"/>
      <c r="L7" s="126"/>
      <c r="M7" s="146"/>
      <c r="N7" s="147">
        <v>22</v>
      </c>
      <c r="O7" s="148">
        <v>14</v>
      </c>
    </row>
    <row r="8" spans="2:15">
      <c r="B8" s="126">
        <v>1</v>
      </c>
      <c r="C8" s="149">
        <v>276700</v>
      </c>
      <c r="D8" s="150">
        <v>260300</v>
      </c>
      <c r="E8" s="151">
        <f>C8-D8</f>
        <v>16400</v>
      </c>
      <c r="F8" s="152">
        <f>C8/D8-1</f>
        <v>6.3004225893200205E-2</v>
      </c>
      <c r="G8" s="128"/>
      <c r="H8" s="153">
        <v>318400</v>
      </c>
      <c r="I8" s="154">
        <v>305200</v>
      </c>
      <c r="J8" s="155">
        <f>H8-I8</f>
        <v>13200</v>
      </c>
      <c r="K8" s="152">
        <f>H8/I8-1</f>
        <v>4.3250327653997278E-2</v>
      </c>
      <c r="L8" s="126">
        <v>1</v>
      </c>
      <c r="M8" s="146"/>
      <c r="N8" s="156">
        <v>23</v>
      </c>
      <c r="O8" s="157">
        <v>15</v>
      </c>
    </row>
    <row r="9" spans="2:15">
      <c r="B9" s="126">
        <v>2</v>
      </c>
      <c r="C9" s="149">
        <v>278600</v>
      </c>
      <c r="D9" s="150">
        <v>262200</v>
      </c>
      <c r="E9" s="151">
        <f t="shared" ref="E9:E72" si="0">C9-D9</f>
        <v>16400</v>
      </c>
      <c r="F9" s="152">
        <f t="shared" ref="F9:F72" si="1">C9/D9-1</f>
        <v>6.2547673531655246E-2</v>
      </c>
      <c r="G9" s="128"/>
      <c r="H9" s="153">
        <v>320300</v>
      </c>
      <c r="I9" s="154">
        <v>307500</v>
      </c>
      <c r="J9" s="155">
        <f t="shared" ref="J9:J72" si="2">H9-I9</f>
        <v>12800</v>
      </c>
      <c r="K9" s="152">
        <f t="shared" ref="K9:K72" si="3">H9/I9-1</f>
        <v>4.1626016260162491E-2</v>
      </c>
      <c r="L9" s="126">
        <v>2</v>
      </c>
      <c r="M9" s="146"/>
      <c r="N9" s="156">
        <v>24</v>
      </c>
      <c r="O9" s="157">
        <v>16</v>
      </c>
    </row>
    <row r="10" spans="2:15">
      <c r="B10" s="126">
        <v>3</v>
      </c>
      <c r="C10" s="149">
        <v>280500</v>
      </c>
      <c r="D10" s="150">
        <v>264200</v>
      </c>
      <c r="E10" s="151">
        <f t="shared" si="0"/>
        <v>16300</v>
      </c>
      <c r="F10" s="152">
        <f t="shared" si="1"/>
        <v>6.1695685087055363E-2</v>
      </c>
      <c r="G10" s="128"/>
      <c r="H10" s="153">
        <v>322400</v>
      </c>
      <c r="I10" s="154">
        <v>309800</v>
      </c>
      <c r="J10" s="155">
        <f t="shared" si="2"/>
        <v>12600</v>
      </c>
      <c r="K10" s="152">
        <f t="shared" si="3"/>
        <v>4.0671400903808941E-2</v>
      </c>
      <c r="L10" s="126">
        <v>3</v>
      </c>
      <c r="M10" s="146"/>
      <c r="N10" s="158">
        <v>25</v>
      </c>
      <c r="O10" s="159">
        <v>17</v>
      </c>
    </row>
    <row r="11" spans="2:15">
      <c r="B11" s="126">
        <v>4</v>
      </c>
      <c r="C11" s="149">
        <v>282400</v>
      </c>
      <c r="D11" s="160">
        <v>266200</v>
      </c>
      <c r="E11" s="161">
        <f t="shared" si="0"/>
        <v>16200</v>
      </c>
      <c r="F11" s="162">
        <f t="shared" si="1"/>
        <v>6.0856498873027798E-2</v>
      </c>
      <c r="G11" s="128"/>
      <c r="H11" s="153">
        <v>324400</v>
      </c>
      <c r="I11" s="163">
        <v>312000</v>
      </c>
      <c r="J11" s="155">
        <f t="shared" si="2"/>
        <v>12400</v>
      </c>
      <c r="K11" s="162">
        <f t="shared" si="3"/>
        <v>3.9743589743589824E-2</v>
      </c>
      <c r="L11" s="126">
        <v>4</v>
      </c>
      <c r="M11" s="146"/>
      <c r="N11" s="147">
        <v>26</v>
      </c>
      <c r="O11" s="148">
        <v>18</v>
      </c>
    </row>
    <row r="12" spans="2:15">
      <c r="B12" s="126">
        <v>5</v>
      </c>
      <c r="C12" s="149">
        <v>284400</v>
      </c>
      <c r="D12" s="150">
        <v>268400</v>
      </c>
      <c r="E12" s="151">
        <f t="shared" si="0"/>
        <v>16000</v>
      </c>
      <c r="F12" s="152">
        <f t="shared" si="1"/>
        <v>5.9612518628912037E-2</v>
      </c>
      <c r="G12" s="128"/>
      <c r="H12" s="153">
        <v>327200</v>
      </c>
      <c r="I12" s="154">
        <v>314800</v>
      </c>
      <c r="J12" s="164">
        <f t="shared" si="2"/>
        <v>12400</v>
      </c>
      <c r="K12" s="152">
        <f t="shared" si="3"/>
        <v>3.9390088945362223E-2</v>
      </c>
      <c r="L12" s="126">
        <v>5</v>
      </c>
      <c r="M12" s="146"/>
      <c r="N12" s="156">
        <v>27</v>
      </c>
      <c r="O12" s="157">
        <v>19</v>
      </c>
    </row>
    <row r="13" spans="2:15">
      <c r="B13" s="126">
        <v>6</v>
      </c>
      <c r="C13" s="149">
        <v>286300</v>
      </c>
      <c r="D13" s="150">
        <v>270400</v>
      </c>
      <c r="E13" s="151">
        <f t="shared" si="0"/>
        <v>15900</v>
      </c>
      <c r="F13" s="152">
        <f t="shared" si="1"/>
        <v>5.8801775147929058E-2</v>
      </c>
      <c r="G13" s="128"/>
      <c r="H13" s="153">
        <v>329600</v>
      </c>
      <c r="I13" s="154">
        <v>317200</v>
      </c>
      <c r="J13" s="165">
        <f t="shared" si="2"/>
        <v>12400</v>
      </c>
      <c r="K13" s="152">
        <f t="shared" si="3"/>
        <v>3.9092055485498101E-2</v>
      </c>
      <c r="L13" s="126">
        <v>6</v>
      </c>
      <c r="M13" s="146"/>
      <c r="N13" s="156">
        <v>28</v>
      </c>
      <c r="O13" s="157">
        <v>20</v>
      </c>
    </row>
    <row r="14" spans="2:15">
      <c r="B14" s="126">
        <v>7</v>
      </c>
      <c r="C14" s="149">
        <v>288200</v>
      </c>
      <c r="D14" s="150">
        <v>272300</v>
      </c>
      <c r="E14" s="155">
        <f t="shared" si="0"/>
        <v>15900</v>
      </c>
      <c r="F14" s="152">
        <f t="shared" si="1"/>
        <v>5.8391479985310246E-2</v>
      </c>
      <c r="G14" s="128"/>
      <c r="H14" s="153">
        <v>332200</v>
      </c>
      <c r="I14" s="154">
        <v>319800</v>
      </c>
      <c r="J14" s="165">
        <f t="shared" si="2"/>
        <v>12400</v>
      </c>
      <c r="K14" s="152">
        <f t="shared" si="3"/>
        <v>3.8774233896185173E-2</v>
      </c>
      <c r="L14" s="126">
        <v>7</v>
      </c>
      <c r="M14" s="146"/>
      <c r="N14" s="158">
        <v>29</v>
      </c>
      <c r="O14" s="159">
        <v>21</v>
      </c>
    </row>
    <row r="15" spans="2:15">
      <c r="B15" s="126">
        <v>8</v>
      </c>
      <c r="C15" s="149">
        <v>290200</v>
      </c>
      <c r="D15" s="160">
        <v>274400</v>
      </c>
      <c r="E15" s="161">
        <f t="shared" si="0"/>
        <v>15800</v>
      </c>
      <c r="F15" s="162">
        <f t="shared" si="1"/>
        <v>5.7580174927113648E-2</v>
      </c>
      <c r="G15" s="128"/>
      <c r="H15" s="153">
        <v>334500</v>
      </c>
      <c r="I15" s="163">
        <v>322200</v>
      </c>
      <c r="J15" s="166">
        <f t="shared" si="2"/>
        <v>12300</v>
      </c>
      <c r="K15" s="162">
        <f t="shared" si="3"/>
        <v>3.8175046554934866E-2</v>
      </c>
      <c r="L15" s="126">
        <v>8</v>
      </c>
      <c r="M15" s="146"/>
      <c r="N15" s="147">
        <v>30</v>
      </c>
      <c r="O15" s="148">
        <v>22</v>
      </c>
    </row>
    <row r="16" spans="2:15">
      <c r="B16" s="126">
        <v>9</v>
      </c>
      <c r="C16" s="149">
        <v>292200</v>
      </c>
      <c r="D16" s="167">
        <v>276500</v>
      </c>
      <c r="E16" s="168">
        <f t="shared" si="0"/>
        <v>15700</v>
      </c>
      <c r="F16" s="169">
        <f t="shared" si="1"/>
        <v>5.6781193490054171E-2</v>
      </c>
      <c r="G16" s="128"/>
      <c r="H16" s="153">
        <v>337000</v>
      </c>
      <c r="I16" s="170">
        <v>325000</v>
      </c>
      <c r="J16" s="155">
        <f t="shared" si="2"/>
        <v>12000</v>
      </c>
      <c r="K16" s="152">
        <f t="shared" si="3"/>
        <v>3.6923076923076836E-2</v>
      </c>
      <c r="L16" s="126">
        <v>9</v>
      </c>
      <c r="M16" s="146"/>
      <c r="N16" s="156">
        <v>31</v>
      </c>
      <c r="O16" s="157">
        <v>23</v>
      </c>
    </row>
    <row r="17" spans="2:15">
      <c r="B17" s="126">
        <v>10</v>
      </c>
      <c r="C17" s="149">
        <v>294100</v>
      </c>
      <c r="D17" s="150">
        <v>278600</v>
      </c>
      <c r="E17" s="155">
        <f t="shared" si="0"/>
        <v>15500</v>
      </c>
      <c r="F17" s="152">
        <f t="shared" si="1"/>
        <v>5.5635319454415022E-2</v>
      </c>
      <c r="G17" s="128"/>
      <c r="H17" s="153">
        <v>339100</v>
      </c>
      <c r="I17" s="154">
        <v>327400</v>
      </c>
      <c r="J17" s="155">
        <f t="shared" si="2"/>
        <v>11700</v>
      </c>
      <c r="K17" s="152">
        <f t="shared" si="3"/>
        <v>3.5736102626756194E-2</v>
      </c>
      <c r="L17" s="126">
        <v>10</v>
      </c>
      <c r="M17" s="146"/>
      <c r="N17" s="156">
        <v>32</v>
      </c>
      <c r="O17" s="157">
        <v>24</v>
      </c>
    </row>
    <row r="18" spans="2:15">
      <c r="B18" s="126">
        <v>11</v>
      </c>
      <c r="C18" s="149">
        <v>296100</v>
      </c>
      <c r="D18" s="150">
        <v>280600</v>
      </c>
      <c r="E18" s="155">
        <f t="shared" si="0"/>
        <v>15500</v>
      </c>
      <c r="F18" s="152">
        <f t="shared" si="1"/>
        <v>5.5238774055595075E-2</v>
      </c>
      <c r="G18" s="128"/>
      <c r="H18" s="153">
        <v>341500</v>
      </c>
      <c r="I18" s="154">
        <v>330100</v>
      </c>
      <c r="J18" s="155">
        <f t="shared" si="2"/>
        <v>11400</v>
      </c>
      <c r="K18" s="152">
        <f t="shared" si="3"/>
        <v>3.4534989397152271E-2</v>
      </c>
      <c r="L18" s="126">
        <v>11</v>
      </c>
      <c r="M18" s="146"/>
      <c r="N18" s="158">
        <v>33</v>
      </c>
      <c r="O18" s="159">
        <v>25</v>
      </c>
    </row>
    <row r="19" spans="2:15">
      <c r="B19" s="126">
        <v>12</v>
      </c>
      <c r="C19" s="149">
        <v>298100</v>
      </c>
      <c r="D19" s="160">
        <v>282800</v>
      </c>
      <c r="E19" s="161">
        <f t="shared" si="0"/>
        <v>15300</v>
      </c>
      <c r="F19" s="162">
        <f t="shared" si="1"/>
        <v>5.4101838755304055E-2</v>
      </c>
      <c r="G19" s="128"/>
      <c r="H19" s="153">
        <v>343300</v>
      </c>
      <c r="I19" s="163">
        <v>332200</v>
      </c>
      <c r="J19" s="155">
        <f t="shared" si="2"/>
        <v>11100</v>
      </c>
      <c r="K19" s="152">
        <f t="shared" si="3"/>
        <v>3.341360626128842E-2</v>
      </c>
      <c r="L19" s="126">
        <v>12</v>
      </c>
      <c r="M19" s="146"/>
      <c r="N19" s="147">
        <v>34</v>
      </c>
      <c r="O19" s="148">
        <v>26</v>
      </c>
    </row>
    <row r="20" spans="2:15">
      <c r="B20" s="126">
        <v>13</v>
      </c>
      <c r="C20" s="153">
        <v>300100</v>
      </c>
      <c r="D20" s="154">
        <v>284800</v>
      </c>
      <c r="E20" s="151">
        <f t="shared" si="0"/>
        <v>15300</v>
      </c>
      <c r="F20" s="152">
        <f t="shared" si="1"/>
        <v>5.3721910112359605E-2</v>
      </c>
      <c r="G20" s="128"/>
      <c r="H20" s="153">
        <v>345600</v>
      </c>
      <c r="I20" s="154">
        <v>334800</v>
      </c>
      <c r="J20" s="164">
        <f t="shared" si="2"/>
        <v>10800</v>
      </c>
      <c r="K20" s="169">
        <f t="shared" si="3"/>
        <v>3.2258064516129004E-2</v>
      </c>
      <c r="L20" s="126">
        <v>13</v>
      </c>
      <c r="M20" s="146"/>
      <c r="N20" s="156">
        <v>35</v>
      </c>
      <c r="O20" s="157">
        <v>27</v>
      </c>
    </row>
    <row r="21" spans="2:15">
      <c r="B21" s="126">
        <v>14</v>
      </c>
      <c r="C21" s="153">
        <v>302100</v>
      </c>
      <c r="D21" s="154">
        <v>287000</v>
      </c>
      <c r="E21" s="151">
        <f t="shared" si="0"/>
        <v>15100</v>
      </c>
      <c r="F21" s="152">
        <f t="shared" si="1"/>
        <v>5.2613240418118545E-2</v>
      </c>
      <c r="G21" s="128"/>
      <c r="H21" s="153">
        <v>347800</v>
      </c>
      <c r="I21" s="154">
        <v>337300</v>
      </c>
      <c r="J21" s="165">
        <f t="shared" si="2"/>
        <v>10500</v>
      </c>
      <c r="K21" s="152">
        <f t="shared" si="3"/>
        <v>3.1129558256744794E-2</v>
      </c>
      <c r="L21" s="126">
        <v>14</v>
      </c>
      <c r="M21" s="146"/>
      <c r="N21" s="156">
        <v>36</v>
      </c>
      <c r="O21" s="157">
        <v>28</v>
      </c>
    </row>
    <row r="22" spans="2:15">
      <c r="B22" s="126">
        <v>15</v>
      </c>
      <c r="C22" s="153">
        <v>304100</v>
      </c>
      <c r="D22" s="154">
        <v>289100</v>
      </c>
      <c r="E22" s="151">
        <f t="shared" si="0"/>
        <v>15000</v>
      </c>
      <c r="F22" s="152">
        <f t="shared" si="1"/>
        <v>5.1885160843998523E-2</v>
      </c>
      <c r="G22" s="128"/>
      <c r="H22" s="153">
        <v>350200</v>
      </c>
      <c r="I22" s="154">
        <v>339900</v>
      </c>
      <c r="J22" s="165">
        <f t="shared" si="2"/>
        <v>10300</v>
      </c>
      <c r="K22" s="152">
        <f t="shared" si="3"/>
        <v>3.0303030303030276E-2</v>
      </c>
      <c r="L22" s="126">
        <v>15</v>
      </c>
      <c r="M22" s="146"/>
      <c r="N22" s="158">
        <v>37</v>
      </c>
      <c r="O22" s="159">
        <v>29</v>
      </c>
    </row>
    <row r="23" spans="2:15">
      <c r="B23" s="126">
        <v>16</v>
      </c>
      <c r="C23" s="153">
        <v>306100</v>
      </c>
      <c r="D23" s="154">
        <v>291300</v>
      </c>
      <c r="E23" s="151">
        <f t="shared" si="0"/>
        <v>14800</v>
      </c>
      <c r="F23" s="152">
        <f t="shared" si="1"/>
        <v>5.0806728458633765E-2</v>
      </c>
      <c r="G23" s="128"/>
      <c r="H23" s="153">
        <v>352300</v>
      </c>
      <c r="I23" s="154">
        <v>342200</v>
      </c>
      <c r="J23" s="166">
        <f t="shared" si="2"/>
        <v>10100</v>
      </c>
      <c r="K23" s="162">
        <f t="shared" si="3"/>
        <v>2.9514903565166506E-2</v>
      </c>
      <c r="L23" s="126">
        <v>16</v>
      </c>
      <c r="M23" s="146"/>
      <c r="N23" s="147">
        <v>38</v>
      </c>
      <c r="O23" s="148">
        <v>30</v>
      </c>
    </row>
    <row r="24" spans="2:15">
      <c r="B24" s="126">
        <v>17</v>
      </c>
      <c r="C24" s="153">
        <v>308000</v>
      </c>
      <c r="D24" s="170">
        <v>293600</v>
      </c>
      <c r="E24" s="168">
        <f t="shared" si="0"/>
        <v>14400</v>
      </c>
      <c r="F24" s="169">
        <f t="shared" si="1"/>
        <v>4.9046321525885617E-2</v>
      </c>
      <c r="G24" s="128"/>
      <c r="H24" s="153">
        <v>354600</v>
      </c>
      <c r="I24" s="170">
        <v>344800</v>
      </c>
      <c r="J24" s="155">
        <f t="shared" si="2"/>
        <v>9800</v>
      </c>
      <c r="K24" s="152">
        <f t="shared" si="3"/>
        <v>2.8422273781902652E-2</v>
      </c>
      <c r="L24" s="126">
        <v>17</v>
      </c>
      <c r="M24" s="146"/>
      <c r="N24" s="156">
        <v>39</v>
      </c>
      <c r="O24" s="157">
        <v>31</v>
      </c>
    </row>
    <row r="25" spans="2:15">
      <c r="B25" s="126">
        <v>18</v>
      </c>
      <c r="C25" s="153">
        <v>309900</v>
      </c>
      <c r="D25" s="154">
        <v>295900</v>
      </c>
      <c r="E25" s="155">
        <f t="shared" si="0"/>
        <v>14000</v>
      </c>
      <c r="F25" s="152">
        <f t="shared" si="1"/>
        <v>4.7313281514024919E-2</v>
      </c>
      <c r="G25" s="128"/>
      <c r="H25" s="153">
        <v>356800</v>
      </c>
      <c r="I25" s="154">
        <v>347300</v>
      </c>
      <c r="J25" s="155">
        <f t="shared" si="2"/>
        <v>9500</v>
      </c>
      <c r="K25" s="152">
        <f t="shared" si="3"/>
        <v>2.7353872732508E-2</v>
      </c>
      <c r="L25" s="126">
        <v>18</v>
      </c>
      <c r="M25" s="146"/>
      <c r="N25" s="156">
        <v>40</v>
      </c>
      <c r="O25" s="157">
        <v>32</v>
      </c>
    </row>
    <row r="26" spans="2:15">
      <c r="B26" s="126">
        <v>19</v>
      </c>
      <c r="C26" s="153">
        <v>311900</v>
      </c>
      <c r="D26" s="154">
        <v>298100</v>
      </c>
      <c r="E26" s="155">
        <f t="shared" si="0"/>
        <v>13800</v>
      </c>
      <c r="F26" s="152">
        <f t="shared" si="1"/>
        <v>4.6293190204629298E-2</v>
      </c>
      <c r="G26" s="128"/>
      <c r="H26" s="153">
        <v>358900</v>
      </c>
      <c r="I26" s="154">
        <v>349700</v>
      </c>
      <c r="J26" s="155">
        <f t="shared" si="2"/>
        <v>9200</v>
      </c>
      <c r="K26" s="152">
        <f t="shared" si="3"/>
        <v>2.6308264226479805E-2</v>
      </c>
      <c r="L26" s="126">
        <v>19</v>
      </c>
      <c r="M26" s="146"/>
      <c r="N26" s="158">
        <v>41</v>
      </c>
      <c r="O26" s="159">
        <v>33</v>
      </c>
    </row>
    <row r="27" spans="2:15">
      <c r="B27" s="126">
        <v>20</v>
      </c>
      <c r="C27" s="153">
        <v>313900</v>
      </c>
      <c r="D27" s="163">
        <v>300300</v>
      </c>
      <c r="E27" s="161">
        <f t="shared" si="0"/>
        <v>13600</v>
      </c>
      <c r="F27" s="162">
        <f t="shared" si="1"/>
        <v>4.5288045288045309E-2</v>
      </c>
      <c r="G27" s="128"/>
      <c r="H27" s="153">
        <v>361200</v>
      </c>
      <c r="I27" s="163">
        <v>352300</v>
      </c>
      <c r="J27" s="155">
        <f t="shared" si="2"/>
        <v>8900</v>
      </c>
      <c r="K27" s="152">
        <f t="shared" si="3"/>
        <v>2.5262560317910854E-2</v>
      </c>
      <c r="L27" s="126">
        <v>20</v>
      </c>
      <c r="M27" s="146"/>
      <c r="N27" s="147">
        <v>42</v>
      </c>
      <c r="O27" s="148">
        <v>34</v>
      </c>
    </row>
    <row r="28" spans="2:15">
      <c r="B28" s="126">
        <v>21</v>
      </c>
      <c r="C28" s="153">
        <v>315900</v>
      </c>
      <c r="D28" s="154">
        <v>302500</v>
      </c>
      <c r="E28" s="151">
        <f t="shared" si="0"/>
        <v>13400</v>
      </c>
      <c r="F28" s="152">
        <f t="shared" si="1"/>
        <v>4.4297520661157108E-2</v>
      </c>
      <c r="G28" s="128"/>
      <c r="H28" s="153">
        <v>363600</v>
      </c>
      <c r="I28" s="154">
        <v>354900</v>
      </c>
      <c r="J28" s="164">
        <f t="shared" si="2"/>
        <v>8700</v>
      </c>
      <c r="K28" s="169">
        <f t="shared" si="3"/>
        <v>2.4513947590870666E-2</v>
      </c>
      <c r="L28" s="126">
        <v>21</v>
      </c>
      <c r="M28" s="146"/>
      <c r="N28" s="156">
        <v>43</v>
      </c>
      <c r="O28" s="157">
        <v>35</v>
      </c>
    </row>
    <row r="29" spans="2:15">
      <c r="B29" s="126">
        <v>22</v>
      </c>
      <c r="C29" s="153">
        <v>317900</v>
      </c>
      <c r="D29" s="154">
        <v>304700</v>
      </c>
      <c r="E29" s="151">
        <f t="shared" si="0"/>
        <v>13200</v>
      </c>
      <c r="F29" s="152">
        <f t="shared" si="1"/>
        <v>4.3321299638989119E-2</v>
      </c>
      <c r="G29" s="128"/>
      <c r="H29" s="153">
        <v>365800</v>
      </c>
      <c r="I29" s="154">
        <v>357400</v>
      </c>
      <c r="J29" s="155">
        <f t="shared" si="2"/>
        <v>8400</v>
      </c>
      <c r="K29" s="152">
        <f t="shared" si="3"/>
        <v>2.3503077783995519E-2</v>
      </c>
      <c r="L29" s="126">
        <v>22</v>
      </c>
      <c r="M29" s="146"/>
      <c r="N29" s="156">
        <v>44</v>
      </c>
      <c r="O29" s="157">
        <v>36</v>
      </c>
    </row>
    <row r="30" spans="2:15">
      <c r="B30" s="126">
        <v>23</v>
      </c>
      <c r="C30" s="153">
        <v>319800</v>
      </c>
      <c r="D30" s="154">
        <v>307000</v>
      </c>
      <c r="E30" s="151">
        <f t="shared" si="0"/>
        <v>12800</v>
      </c>
      <c r="F30" s="152">
        <f t="shared" si="1"/>
        <v>4.1693811074918541E-2</v>
      </c>
      <c r="G30" s="128"/>
      <c r="H30" s="153">
        <v>367700</v>
      </c>
      <c r="I30" s="154">
        <v>359600</v>
      </c>
      <c r="J30" s="155">
        <f t="shared" si="2"/>
        <v>8100</v>
      </c>
      <c r="K30" s="152">
        <f t="shared" si="3"/>
        <v>2.2525027808676379E-2</v>
      </c>
      <c r="L30" s="126">
        <v>23</v>
      </c>
      <c r="M30" s="146"/>
      <c r="N30" s="158">
        <v>45</v>
      </c>
      <c r="O30" s="159">
        <v>37</v>
      </c>
    </row>
    <row r="31" spans="2:15">
      <c r="B31" s="126">
        <v>24</v>
      </c>
      <c r="C31" s="153">
        <v>321800</v>
      </c>
      <c r="D31" s="154">
        <v>309200</v>
      </c>
      <c r="E31" s="151">
        <f t="shared" si="0"/>
        <v>12600</v>
      </c>
      <c r="F31" s="152">
        <f t="shared" si="1"/>
        <v>4.0750323415265299E-2</v>
      </c>
      <c r="G31" s="128"/>
      <c r="H31" s="153">
        <v>370000</v>
      </c>
      <c r="I31" s="154">
        <v>362200</v>
      </c>
      <c r="J31" s="166">
        <f t="shared" si="2"/>
        <v>7800</v>
      </c>
      <c r="K31" s="152">
        <f t="shared" si="3"/>
        <v>2.1535063500828233E-2</v>
      </c>
      <c r="L31" s="126">
        <v>24</v>
      </c>
      <c r="M31" s="146"/>
      <c r="N31" s="147">
        <v>46</v>
      </c>
      <c r="O31" s="148">
        <v>38</v>
      </c>
    </row>
    <row r="32" spans="2:15">
      <c r="B32" s="126">
        <v>25</v>
      </c>
      <c r="C32" s="153">
        <v>323800</v>
      </c>
      <c r="D32" s="170">
        <v>311400</v>
      </c>
      <c r="E32" s="168">
        <f t="shared" si="0"/>
        <v>12400</v>
      </c>
      <c r="F32" s="169">
        <f t="shared" si="1"/>
        <v>3.9820166987797112E-2</v>
      </c>
      <c r="G32" s="128"/>
      <c r="H32" s="153">
        <v>372300</v>
      </c>
      <c r="I32" s="170">
        <v>364800</v>
      </c>
      <c r="J32" s="155">
        <f t="shared" si="2"/>
        <v>7500</v>
      </c>
      <c r="K32" s="169">
        <f t="shared" si="3"/>
        <v>2.0559210526315708E-2</v>
      </c>
      <c r="L32" s="126">
        <v>25</v>
      </c>
      <c r="M32" s="146"/>
      <c r="N32" s="156">
        <v>47</v>
      </c>
      <c r="O32" s="157">
        <v>39</v>
      </c>
    </row>
    <row r="33" spans="2:15">
      <c r="B33" s="126">
        <v>26</v>
      </c>
      <c r="C33" s="153">
        <v>326200</v>
      </c>
      <c r="D33" s="154">
        <v>313800</v>
      </c>
      <c r="E33" s="155">
        <f t="shared" si="0"/>
        <v>12400</v>
      </c>
      <c r="F33" s="152">
        <f t="shared" si="1"/>
        <v>3.9515615041427754E-2</v>
      </c>
      <c r="G33" s="128"/>
      <c r="H33" s="153">
        <v>374700</v>
      </c>
      <c r="I33" s="154">
        <v>367400</v>
      </c>
      <c r="J33" s="155">
        <f t="shared" si="2"/>
        <v>7300</v>
      </c>
      <c r="K33" s="152">
        <f t="shared" si="3"/>
        <v>1.9869352204681556E-2</v>
      </c>
      <c r="L33" s="126">
        <v>26</v>
      </c>
      <c r="M33" s="146"/>
      <c r="N33" s="156">
        <v>48</v>
      </c>
      <c r="O33" s="157">
        <v>40</v>
      </c>
    </row>
    <row r="34" spans="2:15">
      <c r="B34" s="126">
        <v>27</v>
      </c>
      <c r="C34" s="153">
        <v>328700</v>
      </c>
      <c r="D34" s="154">
        <v>316300</v>
      </c>
      <c r="E34" s="155">
        <f t="shared" si="0"/>
        <v>12400</v>
      </c>
      <c r="F34" s="152">
        <f t="shared" si="1"/>
        <v>3.9203288017704674E-2</v>
      </c>
      <c r="G34" s="128"/>
      <c r="H34" s="153">
        <v>377100</v>
      </c>
      <c r="I34" s="154">
        <v>370100</v>
      </c>
      <c r="J34" s="155">
        <f t="shared" si="2"/>
        <v>7000</v>
      </c>
      <c r="K34" s="152">
        <f t="shared" si="3"/>
        <v>1.8913807079167899E-2</v>
      </c>
      <c r="L34" s="126">
        <v>27</v>
      </c>
      <c r="M34" s="146"/>
      <c r="N34" s="158">
        <v>49</v>
      </c>
      <c r="O34" s="159">
        <v>41</v>
      </c>
    </row>
    <row r="35" spans="2:15">
      <c r="B35" s="126">
        <v>28</v>
      </c>
      <c r="C35" s="153">
        <v>331200</v>
      </c>
      <c r="D35" s="163">
        <v>318800</v>
      </c>
      <c r="E35" s="161">
        <f t="shared" si="0"/>
        <v>12400</v>
      </c>
      <c r="F35" s="162">
        <f t="shared" si="1"/>
        <v>3.8895859473023764E-2</v>
      </c>
      <c r="G35" s="128"/>
      <c r="H35" s="153">
        <v>379100</v>
      </c>
      <c r="I35" s="163">
        <v>372400</v>
      </c>
      <c r="J35" s="166">
        <f t="shared" si="2"/>
        <v>6700</v>
      </c>
      <c r="K35" s="152">
        <f t="shared" si="3"/>
        <v>1.7991407089151368E-2</v>
      </c>
      <c r="L35" s="126">
        <v>28</v>
      </c>
      <c r="M35" s="146"/>
      <c r="N35" s="147">
        <v>50</v>
      </c>
      <c r="O35" s="148">
        <v>42</v>
      </c>
    </row>
    <row r="36" spans="2:15">
      <c r="B36" s="126">
        <v>29</v>
      </c>
      <c r="C36" s="153">
        <v>333700</v>
      </c>
      <c r="D36" s="154">
        <v>321300</v>
      </c>
      <c r="E36" s="151">
        <f t="shared" si="0"/>
        <v>12400</v>
      </c>
      <c r="F36" s="152">
        <f t="shared" si="1"/>
        <v>3.859321506380331E-2</v>
      </c>
      <c r="G36" s="128"/>
      <c r="H36" s="153">
        <v>381200</v>
      </c>
      <c r="I36" s="154">
        <v>374800</v>
      </c>
      <c r="J36" s="155">
        <f t="shared" si="2"/>
        <v>6400</v>
      </c>
      <c r="K36" s="169">
        <f t="shared" si="3"/>
        <v>1.7075773745997891E-2</v>
      </c>
      <c r="L36" s="126">
        <v>29</v>
      </c>
      <c r="M36" s="146"/>
      <c r="N36" s="156">
        <v>51</v>
      </c>
      <c r="O36" s="157">
        <v>43</v>
      </c>
    </row>
    <row r="37" spans="2:15">
      <c r="B37" s="126">
        <v>30</v>
      </c>
      <c r="C37" s="153">
        <v>335900</v>
      </c>
      <c r="D37" s="154">
        <v>323700</v>
      </c>
      <c r="E37" s="151">
        <f t="shared" si="0"/>
        <v>12200</v>
      </c>
      <c r="F37" s="152">
        <f t="shared" si="1"/>
        <v>3.7689218412110037E-2</v>
      </c>
      <c r="G37" s="128"/>
      <c r="H37" s="153">
        <v>383300</v>
      </c>
      <c r="I37" s="154">
        <v>377200</v>
      </c>
      <c r="J37" s="155">
        <f t="shared" si="2"/>
        <v>6100</v>
      </c>
      <c r="K37" s="152">
        <f t="shared" si="3"/>
        <v>1.6171792152704034E-2</v>
      </c>
      <c r="L37" s="126">
        <v>30</v>
      </c>
      <c r="M37" s="146"/>
      <c r="N37" s="156">
        <v>52</v>
      </c>
      <c r="O37" s="157">
        <v>44</v>
      </c>
    </row>
    <row r="38" spans="2:15">
      <c r="B38" s="126">
        <v>31</v>
      </c>
      <c r="C38" s="153">
        <v>338000</v>
      </c>
      <c r="D38" s="154">
        <v>326200</v>
      </c>
      <c r="E38" s="151">
        <f t="shared" si="0"/>
        <v>11800</v>
      </c>
      <c r="F38" s="152">
        <f t="shared" si="1"/>
        <v>3.6174126302881637E-2</v>
      </c>
      <c r="G38" s="128"/>
      <c r="H38" s="153">
        <v>385400</v>
      </c>
      <c r="I38" s="154">
        <v>379600</v>
      </c>
      <c r="J38" s="155">
        <f t="shared" si="2"/>
        <v>5800</v>
      </c>
      <c r="K38" s="152">
        <f t="shared" si="3"/>
        <v>1.5279241306638491E-2</v>
      </c>
      <c r="L38" s="126">
        <v>31</v>
      </c>
      <c r="M38" s="146"/>
      <c r="N38" s="158">
        <v>53</v>
      </c>
      <c r="O38" s="159">
        <v>45</v>
      </c>
    </row>
    <row r="39" spans="2:15">
      <c r="B39" s="126">
        <v>32</v>
      </c>
      <c r="C39" s="153">
        <v>340100</v>
      </c>
      <c r="D39" s="154">
        <v>328500</v>
      </c>
      <c r="E39" s="151">
        <f t="shared" si="0"/>
        <v>11600</v>
      </c>
      <c r="F39" s="152">
        <f t="shared" si="1"/>
        <v>3.5312024353120197E-2</v>
      </c>
      <c r="G39" s="128"/>
      <c r="H39" s="153">
        <v>387200</v>
      </c>
      <c r="I39" s="154">
        <v>381700</v>
      </c>
      <c r="J39" s="155">
        <f t="shared" si="2"/>
        <v>5500</v>
      </c>
      <c r="K39" s="152">
        <f t="shared" si="3"/>
        <v>1.4409221902017322E-2</v>
      </c>
      <c r="L39" s="126">
        <v>32</v>
      </c>
      <c r="M39" s="146"/>
      <c r="N39" s="147">
        <v>54</v>
      </c>
      <c r="O39" s="148">
        <v>46</v>
      </c>
    </row>
    <row r="40" spans="2:15">
      <c r="B40" s="126">
        <v>33</v>
      </c>
      <c r="C40" s="153">
        <v>342200</v>
      </c>
      <c r="D40" s="170">
        <v>330800</v>
      </c>
      <c r="E40" s="168">
        <f t="shared" si="0"/>
        <v>11400</v>
      </c>
      <c r="F40" s="169">
        <f t="shared" si="1"/>
        <v>3.4461910519951733E-2</v>
      </c>
      <c r="G40" s="128"/>
      <c r="H40" s="153">
        <v>389200</v>
      </c>
      <c r="I40" s="170">
        <v>384100</v>
      </c>
      <c r="J40" s="164">
        <f t="shared" si="2"/>
        <v>5100</v>
      </c>
      <c r="K40" s="169">
        <f t="shared" si="3"/>
        <v>1.3277792241603859E-2</v>
      </c>
      <c r="L40" s="126">
        <v>33</v>
      </c>
      <c r="M40" s="146"/>
      <c r="N40" s="156">
        <v>55</v>
      </c>
      <c r="O40" s="157">
        <v>47</v>
      </c>
    </row>
    <row r="41" spans="2:15">
      <c r="B41" s="126">
        <v>34</v>
      </c>
      <c r="C41" s="153">
        <v>344200</v>
      </c>
      <c r="D41" s="154">
        <v>333100</v>
      </c>
      <c r="E41" s="155">
        <f t="shared" si="0"/>
        <v>11100</v>
      </c>
      <c r="F41" s="152">
        <f t="shared" si="1"/>
        <v>3.3323326328429825E-2</v>
      </c>
      <c r="G41" s="128"/>
      <c r="H41" s="153">
        <v>391300</v>
      </c>
      <c r="I41" s="154">
        <v>386400</v>
      </c>
      <c r="J41" s="155">
        <f t="shared" si="2"/>
        <v>4900</v>
      </c>
      <c r="K41" s="152">
        <f t="shared" si="3"/>
        <v>1.26811594202898E-2</v>
      </c>
      <c r="L41" s="126">
        <v>34</v>
      </c>
      <c r="M41" s="146"/>
      <c r="N41" s="156">
        <v>56</v>
      </c>
      <c r="O41" s="159">
        <v>48</v>
      </c>
    </row>
    <row r="42" spans="2:15">
      <c r="B42" s="126">
        <v>35</v>
      </c>
      <c r="C42" s="153">
        <v>346200</v>
      </c>
      <c r="D42" s="154">
        <v>335400</v>
      </c>
      <c r="E42" s="155">
        <f t="shared" si="0"/>
        <v>10800</v>
      </c>
      <c r="F42" s="152">
        <f t="shared" si="1"/>
        <v>3.2200357781753119E-2</v>
      </c>
      <c r="G42" s="128"/>
      <c r="H42" s="153">
        <v>393200</v>
      </c>
      <c r="I42" s="154">
        <v>388500</v>
      </c>
      <c r="J42" s="155">
        <f t="shared" si="2"/>
        <v>4700</v>
      </c>
      <c r="K42" s="152">
        <f t="shared" si="3"/>
        <v>1.2097812097812133E-2</v>
      </c>
      <c r="L42" s="126">
        <v>35</v>
      </c>
      <c r="M42" s="146"/>
      <c r="N42" s="158">
        <v>57</v>
      </c>
      <c r="O42" s="171">
        <v>49</v>
      </c>
    </row>
    <row r="43" spans="2:15">
      <c r="B43" s="126">
        <v>36</v>
      </c>
      <c r="C43" s="153">
        <v>348300</v>
      </c>
      <c r="D43" s="163">
        <v>337800</v>
      </c>
      <c r="E43" s="161">
        <f t="shared" si="0"/>
        <v>10500</v>
      </c>
      <c r="F43" s="162">
        <f t="shared" si="1"/>
        <v>3.1083481349911235E-2</v>
      </c>
      <c r="G43" s="128"/>
      <c r="H43" s="153">
        <v>395000</v>
      </c>
      <c r="I43" s="163">
        <v>390600</v>
      </c>
      <c r="J43" s="166">
        <f t="shared" si="2"/>
        <v>4400</v>
      </c>
      <c r="K43" s="162">
        <f t="shared" si="3"/>
        <v>1.1264720942140372E-2</v>
      </c>
      <c r="L43" s="126">
        <v>36</v>
      </c>
      <c r="M43" s="146"/>
      <c r="N43" s="147">
        <v>58</v>
      </c>
      <c r="O43" s="172"/>
    </row>
    <row r="44" spans="2:15">
      <c r="B44" s="126">
        <v>37</v>
      </c>
      <c r="C44" s="153">
        <v>350400</v>
      </c>
      <c r="D44" s="154">
        <v>340100</v>
      </c>
      <c r="E44" s="151">
        <f t="shared" si="0"/>
        <v>10300</v>
      </c>
      <c r="F44" s="152">
        <f t="shared" si="1"/>
        <v>3.0285210232284587E-2</v>
      </c>
      <c r="G44" s="128"/>
      <c r="H44" s="153">
        <v>396800</v>
      </c>
      <c r="I44" s="154">
        <v>392800</v>
      </c>
      <c r="J44" s="155">
        <f t="shared" si="2"/>
        <v>4000</v>
      </c>
      <c r="K44" s="152">
        <f t="shared" si="3"/>
        <v>1.0183299389002087E-2</v>
      </c>
      <c r="L44" s="126">
        <v>37</v>
      </c>
      <c r="M44" s="146"/>
      <c r="N44" s="156">
        <v>59</v>
      </c>
      <c r="O44" s="171">
        <v>50</v>
      </c>
    </row>
    <row r="45" spans="2:15">
      <c r="B45" s="126">
        <v>38</v>
      </c>
      <c r="C45" s="153">
        <v>352500</v>
      </c>
      <c r="D45" s="154">
        <v>342400</v>
      </c>
      <c r="E45" s="151">
        <f t="shared" si="0"/>
        <v>10100</v>
      </c>
      <c r="F45" s="152">
        <f t="shared" si="1"/>
        <v>2.9497663551401931E-2</v>
      </c>
      <c r="G45" s="128"/>
      <c r="H45" s="153">
        <v>398700</v>
      </c>
      <c r="I45" s="154">
        <v>394900</v>
      </c>
      <c r="J45" s="155">
        <f t="shared" si="2"/>
        <v>3800</v>
      </c>
      <c r="K45" s="152">
        <f t="shared" si="3"/>
        <v>9.6226892884274662E-3</v>
      </c>
      <c r="L45" s="126">
        <v>38</v>
      </c>
      <c r="M45" s="146"/>
      <c r="N45" s="156">
        <v>60</v>
      </c>
      <c r="O45" s="172"/>
    </row>
    <row r="46" spans="2:15">
      <c r="B46" s="126">
        <v>39</v>
      </c>
      <c r="C46" s="153">
        <v>354600</v>
      </c>
      <c r="D46" s="154">
        <v>344800</v>
      </c>
      <c r="E46" s="151">
        <f t="shared" si="0"/>
        <v>9800</v>
      </c>
      <c r="F46" s="152">
        <f t="shared" si="1"/>
        <v>2.8422273781902652E-2</v>
      </c>
      <c r="G46" s="128"/>
      <c r="H46" s="153">
        <v>400800</v>
      </c>
      <c r="I46" s="154">
        <v>397200</v>
      </c>
      <c r="J46" s="155">
        <f t="shared" si="2"/>
        <v>3600</v>
      </c>
      <c r="K46" s="152">
        <f t="shared" si="3"/>
        <v>9.0634441087613649E-3</v>
      </c>
      <c r="L46" s="126">
        <v>39</v>
      </c>
      <c r="M46" s="146"/>
      <c r="N46" s="158">
        <v>61</v>
      </c>
      <c r="O46" s="171">
        <v>51</v>
      </c>
    </row>
    <row r="47" spans="2:15">
      <c r="B47" s="126">
        <v>40</v>
      </c>
      <c r="C47" s="153">
        <v>356600</v>
      </c>
      <c r="D47" s="154">
        <v>347100</v>
      </c>
      <c r="E47" s="151">
        <f t="shared" si="0"/>
        <v>9500</v>
      </c>
      <c r="F47" s="152">
        <f t="shared" si="1"/>
        <v>2.7369634111207075E-2</v>
      </c>
      <c r="G47" s="128"/>
      <c r="H47" s="153">
        <v>402800</v>
      </c>
      <c r="I47" s="154">
        <v>399200</v>
      </c>
      <c r="J47" s="166">
        <f t="shared" si="2"/>
        <v>3600</v>
      </c>
      <c r="K47" s="162">
        <f t="shared" si="3"/>
        <v>9.0180360721443531E-3</v>
      </c>
      <c r="L47" s="126">
        <v>40</v>
      </c>
      <c r="M47" s="146"/>
      <c r="N47" s="147">
        <v>62</v>
      </c>
      <c r="O47" s="172"/>
    </row>
    <row r="48" spans="2:15">
      <c r="B48" s="126">
        <v>41</v>
      </c>
      <c r="C48" s="153">
        <v>358600</v>
      </c>
      <c r="D48" s="170">
        <v>349300</v>
      </c>
      <c r="E48" s="168">
        <f t="shared" si="0"/>
        <v>9300</v>
      </c>
      <c r="F48" s="169">
        <f t="shared" si="1"/>
        <v>2.662467792728318E-2</v>
      </c>
      <c r="G48" s="128"/>
      <c r="H48" s="153">
        <v>404700</v>
      </c>
      <c r="I48" s="170">
        <v>401100</v>
      </c>
      <c r="J48" s="155">
        <f t="shared" si="2"/>
        <v>3600</v>
      </c>
      <c r="K48" s="152">
        <f t="shared" si="3"/>
        <v>8.9753178758413821E-3</v>
      </c>
      <c r="L48" s="126">
        <v>41</v>
      </c>
      <c r="M48" s="146"/>
      <c r="N48" s="156">
        <v>63</v>
      </c>
      <c r="O48" s="171">
        <v>52</v>
      </c>
    </row>
    <row r="49" spans="2:15">
      <c r="B49" s="126">
        <v>42</v>
      </c>
      <c r="C49" s="153">
        <v>360600</v>
      </c>
      <c r="D49" s="154">
        <v>351500</v>
      </c>
      <c r="E49" s="155">
        <f t="shared" si="0"/>
        <v>9100</v>
      </c>
      <c r="F49" s="152">
        <f t="shared" si="1"/>
        <v>2.5889046941678595E-2</v>
      </c>
      <c r="G49" s="128"/>
      <c r="H49" s="153">
        <v>406500</v>
      </c>
      <c r="I49" s="154">
        <v>402900</v>
      </c>
      <c r="J49" s="155">
        <f t="shared" si="2"/>
        <v>3600</v>
      </c>
      <c r="K49" s="152">
        <f t="shared" si="3"/>
        <v>8.9352196574832288E-3</v>
      </c>
      <c r="L49" s="126">
        <v>42</v>
      </c>
      <c r="M49" s="146"/>
      <c r="N49" s="156">
        <v>64</v>
      </c>
      <c r="O49" s="172"/>
    </row>
    <row r="50" spans="2:15">
      <c r="B50" s="126">
        <v>43</v>
      </c>
      <c r="C50" s="153">
        <v>362600</v>
      </c>
      <c r="D50" s="154">
        <v>353800</v>
      </c>
      <c r="E50" s="155">
        <f t="shared" si="0"/>
        <v>8800</v>
      </c>
      <c r="F50" s="152">
        <f t="shared" si="1"/>
        <v>2.4872809496890858E-2</v>
      </c>
      <c r="G50" s="128"/>
      <c r="H50" s="153">
        <v>408200</v>
      </c>
      <c r="I50" s="154">
        <v>404700</v>
      </c>
      <c r="J50" s="155">
        <f t="shared" si="2"/>
        <v>3500</v>
      </c>
      <c r="K50" s="152">
        <f t="shared" si="3"/>
        <v>8.6483815171731759E-3</v>
      </c>
      <c r="L50" s="126">
        <v>43</v>
      </c>
      <c r="M50" s="146"/>
      <c r="N50" s="158">
        <v>65</v>
      </c>
      <c r="O50" s="173">
        <v>53</v>
      </c>
    </row>
    <row r="51" spans="2:15">
      <c r="B51" s="126">
        <v>44</v>
      </c>
      <c r="C51" s="153">
        <v>364500</v>
      </c>
      <c r="D51" s="163">
        <v>355900</v>
      </c>
      <c r="E51" s="161">
        <f t="shared" si="0"/>
        <v>8600</v>
      </c>
      <c r="F51" s="162">
        <f t="shared" si="1"/>
        <v>2.4164091036808166E-2</v>
      </c>
      <c r="G51" s="128"/>
      <c r="H51" s="153">
        <v>410100</v>
      </c>
      <c r="I51" s="163">
        <v>406600</v>
      </c>
      <c r="J51" s="166">
        <f t="shared" si="2"/>
        <v>3500</v>
      </c>
      <c r="K51" s="152">
        <f t="shared" si="3"/>
        <v>8.6079685194293543E-3</v>
      </c>
      <c r="L51" s="126">
        <v>44</v>
      </c>
      <c r="M51" s="146"/>
      <c r="N51" s="147">
        <v>66</v>
      </c>
      <c r="O51" s="148">
        <v>54</v>
      </c>
    </row>
    <row r="52" spans="2:15">
      <c r="B52" s="126">
        <v>45</v>
      </c>
      <c r="C52" s="153">
        <v>366400</v>
      </c>
      <c r="D52" s="154">
        <v>358100</v>
      </c>
      <c r="E52" s="151">
        <f t="shared" si="0"/>
        <v>8300</v>
      </c>
      <c r="F52" s="152">
        <f t="shared" si="1"/>
        <v>2.3177883272828881E-2</v>
      </c>
      <c r="G52" s="128"/>
      <c r="H52" s="153">
        <v>411400</v>
      </c>
      <c r="I52" s="154">
        <v>407900</v>
      </c>
      <c r="J52" s="155">
        <f t="shared" si="2"/>
        <v>3500</v>
      </c>
      <c r="K52" s="169">
        <f t="shared" si="3"/>
        <v>8.5805344447167364E-3</v>
      </c>
      <c r="L52" s="126">
        <v>45</v>
      </c>
      <c r="M52" s="146"/>
      <c r="N52" s="156">
        <v>67</v>
      </c>
      <c r="O52" s="157">
        <v>55</v>
      </c>
    </row>
    <row r="53" spans="2:15">
      <c r="B53" s="126">
        <v>46</v>
      </c>
      <c r="C53" s="153">
        <v>368200</v>
      </c>
      <c r="D53" s="154">
        <v>360300</v>
      </c>
      <c r="E53" s="151">
        <f t="shared" si="0"/>
        <v>7900</v>
      </c>
      <c r="F53" s="152">
        <f t="shared" si="1"/>
        <v>2.1926172633916163E-2</v>
      </c>
      <c r="G53" s="128"/>
      <c r="H53" s="153">
        <v>412700</v>
      </c>
      <c r="I53" s="154">
        <v>409300</v>
      </c>
      <c r="J53" s="155">
        <f t="shared" si="2"/>
        <v>3400</v>
      </c>
      <c r="K53" s="152">
        <f t="shared" si="3"/>
        <v>8.3068653799169834E-3</v>
      </c>
      <c r="L53" s="126">
        <v>46</v>
      </c>
      <c r="M53" s="146"/>
      <c r="N53" s="156">
        <v>68</v>
      </c>
      <c r="O53" s="159">
        <v>56</v>
      </c>
    </row>
    <row r="54" spans="2:15">
      <c r="B54" s="126">
        <v>47</v>
      </c>
      <c r="C54" s="153">
        <v>370100</v>
      </c>
      <c r="D54" s="154">
        <v>362400</v>
      </c>
      <c r="E54" s="151">
        <f t="shared" si="0"/>
        <v>7700</v>
      </c>
      <c r="F54" s="152">
        <f t="shared" si="1"/>
        <v>2.1247240618101459E-2</v>
      </c>
      <c r="G54" s="128"/>
      <c r="H54" s="153">
        <v>414100</v>
      </c>
      <c r="I54" s="154">
        <v>410700</v>
      </c>
      <c r="J54" s="155">
        <f t="shared" si="2"/>
        <v>3400</v>
      </c>
      <c r="K54" s="152">
        <f t="shared" si="3"/>
        <v>8.2785488190892931E-3</v>
      </c>
      <c r="L54" s="126">
        <v>47</v>
      </c>
      <c r="M54" s="146"/>
      <c r="N54" s="158">
        <v>69</v>
      </c>
      <c r="O54" s="171">
        <v>57</v>
      </c>
    </row>
    <row r="55" spans="2:15">
      <c r="B55" s="126">
        <v>48</v>
      </c>
      <c r="C55" s="153">
        <v>372000</v>
      </c>
      <c r="D55" s="154">
        <v>364500</v>
      </c>
      <c r="E55" s="151">
        <f t="shared" si="0"/>
        <v>7500</v>
      </c>
      <c r="F55" s="152">
        <f t="shared" si="1"/>
        <v>2.0576131687242816E-2</v>
      </c>
      <c r="G55" s="128"/>
      <c r="H55" s="153">
        <v>415700</v>
      </c>
      <c r="I55" s="154">
        <v>412300</v>
      </c>
      <c r="J55" s="166">
        <f t="shared" si="2"/>
        <v>3400</v>
      </c>
      <c r="K55" s="162">
        <f t="shared" si="3"/>
        <v>8.2464225078826559E-3</v>
      </c>
      <c r="L55" s="126">
        <v>48</v>
      </c>
      <c r="M55" s="146"/>
      <c r="N55" s="147">
        <v>70</v>
      </c>
      <c r="O55" s="174"/>
    </row>
    <row r="56" spans="2:15">
      <c r="B56" s="126">
        <v>49</v>
      </c>
      <c r="C56" s="153">
        <v>373900</v>
      </c>
      <c r="D56" s="170">
        <v>366500</v>
      </c>
      <c r="E56" s="168">
        <f t="shared" si="0"/>
        <v>7400</v>
      </c>
      <c r="F56" s="169">
        <f t="shared" si="1"/>
        <v>2.0190995907230613E-2</v>
      </c>
      <c r="G56" s="128"/>
      <c r="H56" s="153">
        <v>416700</v>
      </c>
      <c r="I56" s="170">
        <v>413300</v>
      </c>
      <c r="J56" s="155">
        <f t="shared" si="2"/>
        <v>3400</v>
      </c>
      <c r="K56" s="152">
        <f t="shared" si="3"/>
        <v>8.2264698766030264E-3</v>
      </c>
      <c r="L56" s="126">
        <v>49</v>
      </c>
      <c r="M56" s="146"/>
      <c r="N56" s="156">
        <v>71</v>
      </c>
      <c r="O56" s="172"/>
    </row>
    <row r="57" spans="2:15">
      <c r="B57" s="126">
        <v>50</v>
      </c>
      <c r="C57" s="153">
        <v>375700</v>
      </c>
      <c r="D57" s="154">
        <v>368600</v>
      </c>
      <c r="E57" s="155">
        <f t="shared" si="0"/>
        <v>7100</v>
      </c>
      <c r="F57" s="152">
        <f t="shared" si="1"/>
        <v>1.9262072707542099E-2</v>
      </c>
      <c r="G57" s="128"/>
      <c r="H57" s="153">
        <v>418100</v>
      </c>
      <c r="I57" s="154">
        <v>414700</v>
      </c>
      <c r="J57" s="155">
        <f t="shared" si="2"/>
        <v>3400</v>
      </c>
      <c r="K57" s="152">
        <f t="shared" si="3"/>
        <v>8.1986978538701738E-3</v>
      </c>
      <c r="L57" s="126">
        <v>50</v>
      </c>
      <c r="M57" s="146"/>
      <c r="N57" s="156">
        <v>72</v>
      </c>
      <c r="O57" s="171">
        <v>58</v>
      </c>
    </row>
    <row r="58" spans="2:15">
      <c r="B58" s="126">
        <v>51</v>
      </c>
      <c r="C58" s="153">
        <v>377600</v>
      </c>
      <c r="D58" s="154">
        <v>370600</v>
      </c>
      <c r="E58" s="155">
        <f t="shared" si="0"/>
        <v>7000</v>
      </c>
      <c r="F58" s="152">
        <f t="shared" si="1"/>
        <v>1.8888289260658331E-2</v>
      </c>
      <c r="G58" s="128"/>
      <c r="H58" s="153">
        <v>419100</v>
      </c>
      <c r="I58" s="154">
        <v>415700</v>
      </c>
      <c r="J58" s="155">
        <f t="shared" si="2"/>
        <v>3400</v>
      </c>
      <c r="K58" s="152">
        <f t="shared" si="3"/>
        <v>8.1789752225163159E-3</v>
      </c>
      <c r="L58" s="126">
        <v>51</v>
      </c>
      <c r="M58" s="146"/>
      <c r="N58" s="158">
        <v>73</v>
      </c>
      <c r="O58" s="174"/>
    </row>
    <row r="59" spans="2:15">
      <c r="B59" s="126">
        <v>52</v>
      </c>
      <c r="C59" s="153">
        <v>379300</v>
      </c>
      <c r="D59" s="163">
        <v>372600</v>
      </c>
      <c r="E59" s="161">
        <f t="shared" si="0"/>
        <v>6700</v>
      </c>
      <c r="F59" s="162">
        <f t="shared" si="1"/>
        <v>1.7981749865807917E-2</v>
      </c>
      <c r="G59" s="128"/>
      <c r="H59" s="153">
        <v>420300</v>
      </c>
      <c r="I59" s="163">
        <v>416900</v>
      </c>
      <c r="J59" s="155">
        <f t="shared" si="2"/>
        <v>3400</v>
      </c>
      <c r="K59" s="152">
        <f t="shared" si="3"/>
        <v>8.155432957543729E-3</v>
      </c>
      <c r="L59" s="126">
        <v>52</v>
      </c>
      <c r="M59" s="146"/>
      <c r="N59" s="147">
        <v>74</v>
      </c>
      <c r="O59" s="172"/>
    </row>
    <row r="60" spans="2:15">
      <c r="B60" s="126">
        <v>53</v>
      </c>
      <c r="C60" s="153">
        <v>381000</v>
      </c>
      <c r="D60" s="154">
        <v>374600</v>
      </c>
      <c r="E60" s="164">
        <f t="shared" si="0"/>
        <v>6400</v>
      </c>
      <c r="F60" s="152">
        <f t="shared" si="1"/>
        <v>1.7084890549919907E-2</v>
      </c>
      <c r="G60" s="128"/>
      <c r="H60" s="153">
        <v>420900</v>
      </c>
      <c r="I60" s="154">
        <v>417500</v>
      </c>
      <c r="J60" s="164">
        <f t="shared" si="2"/>
        <v>3400</v>
      </c>
      <c r="K60" s="169">
        <f t="shared" si="3"/>
        <v>8.1437125748502481E-3</v>
      </c>
      <c r="L60" s="126">
        <v>53</v>
      </c>
      <c r="M60" s="146"/>
      <c r="N60" s="156">
        <v>75</v>
      </c>
      <c r="O60" s="171">
        <v>59</v>
      </c>
    </row>
    <row r="61" spans="2:15">
      <c r="B61" s="126">
        <v>54</v>
      </c>
      <c r="C61" s="153">
        <v>382700</v>
      </c>
      <c r="D61" s="154">
        <v>376500</v>
      </c>
      <c r="E61" s="151">
        <f t="shared" si="0"/>
        <v>6200</v>
      </c>
      <c r="F61" s="152">
        <f t="shared" si="1"/>
        <v>1.6467463479415745E-2</v>
      </c>
      <c r="G61" s="128"/>
      <c r="H61" s="153">
        <v>421900</v>
      </c>
      <c r="I61" s="154">
        <v>418500</v>
      </c>
      <c r="J61" s="155">
        <f t="shared" si="2"/>
        <v>3400</v>
      </c>
      <c r="K61" s="152">
        <f t="shared" si="3"/>
        <v>8.12425328554367E-3</v>
      </c>
      <c r="L61" s="126">
        <v>54</v>
      </c>
      <c r="M61" s="146"/>
      <c r="N61" s="156">
        <v>76</v>
      </c>
      <c r="O61" s="174"/>
    </row>
    <row r="62" spans="2:15">
      <c r="B62" s="126">
        <v>55</v>
      </c>
      <c r="C62" s="153">
        <v>384400</v>
      </c>
      <c r="D62" s="154">
        <v>378400</v>
      </c>
      <c r="E62" s="151">
        <f t="shared" si="0"/>
        <v>6000</v>
      </c>
      <c r="F62" s="152">
        <f t="shared" si="1"/>
        <v>1.5856236786469413E-2</v>
      </c>
      <c r="G62" s="128"/>
      <c r="H62" s="153">
        <v>422800</v>
      </c>
      <c r="I62" s="154">
        <v>419400</v>
      </c>
      <c r="J62" s="155">
        <f t="shared" si="2"/>
        <v>3400</v>
      </c>
      <c r="K62" s="152">
        <f t="shared" si="3"/>
        <v>8.1068192656175153E-3</v>
      </c>
      <c r="L62" s="126">
        <v>55</v>
      </c>
      <c r="M62" s="146"/>
      <c r="N62" s="158">
        <v>77</v>
      </c>
      <c r="O62" s="172"/>
    </row>
    <row r="63" spans="2:15">
      <c r="B63" s="175">
        <v>56</v>
      </c>
      <c r="C63" s="153">
        <v>385900</v>
      </c>
      <c r="D63" s="163">
        <v>380200</v>
      </c>
      <c r="E63" s="161">
        <f t="shared" si="0"/>
        <v>5700</v>
      </c>
      <c r="F63" s="162">
        <f t="shared" si="1"/>
        <v>1.4992109416096744E-2</v>
      </c>
      <c r="G63" s="128"/>
      <c r="H63" s="153">
        <v>423500</v>
      </c>
      <c r="I63" s="154">
        <v>420100</v>
      </c>
      <c r="J63" s="155">
        <f t="shared" si="2"/>
        <v>3400</v>
      </c>
      <c r="K63" s="152">
        <f t="shared" si="3"/>
        <v>8.0933111164007698E-3</v>
      </c>
      <c r="L63" s="126">
        <v>56</v>
      </c>
      <c r="M63" s="146"/>
      <c r="N63" s="147">
        <v>78</v>
      </c>
      <c r="O63" s="171">
        <v>60</v>
      </c>
    </row>
    <row r="64" spans="2:15">
      <c r="B64" s="126">
        <v>57</v>
      </c>
      <c r="C64" s="176">
        <v>387400</v>
      </c>
      <c r="D64" s="154">
        <v>381900</v>
      </c>
      <c r="E64" s="155">
        <f t="shared" si="0"/>
        <v>5500</v>
      </c>
      <c r="F64" s="152">
        <f t="shared" si="1"/>
        <v>1.440167583136942E-2</v>
      </c>
      <c r="G64" s="128"/>
      <c r="H64" s="153">
        <v>424100</v>
      </c>
      <c r="I64" s="170">
        <v>420700</v>
      </c>
      <c r="J64" s="164">
        <f t="shared" si="2"/>
        <v>3400</v>
      </c>
      <c r="K64" s="169">
        <f t="shared" si="3"/>
        <v>8.08176848110298E-3</v>
      </c>
      <c r="L64" s="126">
        <v>57</v>
      </c>
      <c r="M64" s="146"/>
      <c r="N64" s="156">
        <v>79</v>
      </c>
      <c r="O64" s="174"/>
    </row>
    <row r="65" spans="2:16">
      <c r="B65" s="126">
        <v>58</v>
      </c>
      <c r="C65" s="153">
        <v>388900</v>
      </c>
      <c r="D65" s="154">
        <v>383700</v>
      </c>
      <c r="E65" s="155">
        <f t="shared" si="0"/>
        <v>5200</v>
      </c>
      <c r="F65" s="152">
        <f t="shared" si="1"/>
        <v>1.3552254365389649E-2</v>
      </c>
      <c r="G65" s="128"/>
      <c r="H65" s="153">
        <v>425000</v>
      </c>
      <c r="I65" s="154">
        <v>421600</v>
      </c>
      <c r="J65" s="155">
        <f t="shared" si="2"/>
        <v>3400</v>
      </c>
      <c r="K65" s="152">
        <f t="shared" si="3"/>
        <v>8.0645161290322509E-3</v>
      </c>
      <c r="L65" s="126">
        <v>58</v>
      </c>
      <c r="M65" s="146"/>
      <c r="N65" s="156">
        <v>80</v>
      </c>
      <c r="O65" s="172"/>
    </row>
    <row r="66" spans="2:16">
      <c r="B66" s="126">
        <v>59</v>
      </c>
      <c r="C66" s="153">
        <v>390400</v>
      </c>
      <c r="D66" s="154">
        <v>385400</v>
      </c>
      <c r="E66" s="155">
        <f t="shared" si="0"/>
        <v>5000</v>
      </c>
      <c r="F66" s="152">
        <f t="shared" si="1"/>
        <v>1.2973533990659147E-2</v>
      </c>
      <c r="G66" s="128"/>
      <c r="H66" s="153">
        <v>425700</v>
      </c>
      <c r="I66" s="154">
        <v>422300</v>
      </c>
      <c r="J66" s="155">
        <f t="shared" si="2"/>
        <v>3400</v>
      </c>
      <c r="K66" s="152">
        <f t="shared" si="3"/>
        <v>8.0511484726497606E-3</v>
      </c>
      <c r="L66" s="126">
        <v>59</v>
      </c>
      <c r="M66" s="146"/>
      <c r="N66" s="158">
        <v>81</v>
      </c>
      <c r="O66" s="171">
        <v>61</v>
      </c>
    </row>
    <row r="67" spans="2:16">
      <c r="B67" s="126">
        <v>60</v>
      </c>
      <c r="C67" s="153">
        <v>391900</v>
      </c>
      <c r="D67" s="163">
        <v>387100</v>
      </c>
      <c r="E67" s="161">
        <f t="shared" si="0"/>
        <v>4800</v>
      </c>
      <c r="F67" s="162">
        <f t="shared" si="1"/>
        <v>1.2399896667527832E-2</v>
      </c>
      <c r="G67" s="128"/>
      <c r="H67" s="153">
        <v>426600</v>
      </c>
      <c r="I67" s="163">
        <v>423200</v>
      </c>
      <c r="J67" s="155">
        <f t="shared" si="2"/>
        <v>3400</v>
      </c>
      <c r="K67" s="162">
        <f t="shared" si="3"/>
        <v>8.0340264650282656E-3</v>
      </c>
      <c r="L67" s="126">
        <v>60</v>
      </c>
      <c r="M67" s="146"/>
      <c r="N67" s="147">
        <v>82</v>
      </c>
      <c r="O67" s="172"/>
    </row>
    <row r="68" spans="2:16">
      <c r="B68" s="126">
        <v>61</v>
      </c>
      <c r="C68" s="153">
        <v>393300</v>
      </c>
      <c r="D68" s="154">
        <v>388600</v>
      </c>
      <c r="E68" s="151">
        <f t="shared" si="0"/>
        <v>4700</v>
      </c>
      <c r="F68" s="152">
        <f t="shared" si="1"/>
        <v>1.2094698919197011E-2</v>
      </c>
      <c r="G68" s="128"/>
      <c r="H68" s="153">
        <v>426900</v>
      </c>
      <c r="I68" s="154">
        <v>423500</v>
      </c>
      <c r="J68" s="164">
        <f t="shared" si="2"/>
        <v>3400</v>
      </c>
      <c r="K68" s="152">
        <f t="shared" si="3"/>
        <v>8.0283353010626168E-3</v>
      </c>
      <c r="L68" s="126">
        <v>61</v>
      </c>
      <c r="M68" s="146"/>
      <c r="N68" s="156">
        <v>83</v>
      </c>
      <c r="O68" s="171">
        <v>62</v>
      </c>
    </row>
    <row r="69" spans="2:16">
      <c r="B69" s="126">
        <v>62</v>
      </c>
      <c r="C69" s="153">
        <v>394600</v>
      </c>
      <c r="D69" s="154">
        <v>390200</v>
      </c>
      <c r="E69" s="151">
        <f t="shared" si="0"/>
        <v>4400</v>
      </c>
      <c r="F69" s="152">
        <f t="shared" si="1"/>
        <v>1.1276268580215243E-2</v>
      </c>
      <c r="G69" s="128"/>
      <c r="H69" s="153">
        <v>427600</v>
      </c>
      <c r="I69" s="154">
        <v>424200</v>
      </c>
      <c r="J69" s="155">
        <f t="shared" si="2"/>
        <v>3400</v>
      </c>
      <c r="K69" s="152">
        <f t="shared" si="3"/>
        <v>8.0150872230080328E-3</v>
      </c>
      <c r="L69" s="126">
        <v>62</v>
      </c>
      <c r="M69" s="146"/>
      <c r="N69" s="156">
        <v>84</v>
      </c>
      <c r="O69" s="172"/>
    </row>
    <row r="70" spans="2:16">
      <c r="B70" s="126">
        <v>63</v>
      </c>
      <c r="C70" s="153">
        <v>395900</v>
      </c>
      <c r="D70" s="154">
        <v>391700</v>
      </c>
      <c r="E70" s="151">
        <f t="shared" si="0"/>
        <v>4200</v>
      </c>
      <c r="F70" s="152">
        <f t="shared" si="1"/>
        <v>1.0722491702833903E-2</v>
      </c>
      <c r="G70" s="128"/>
      <c r="H70" s="153">
        <v>428100</v>
      </c>
      <c r="I70" s="154">
        <v>424700</v>
      </c>
      <c r="J70" s="155">
        <f t="shared" si="2"/>
        <v>3400</v>
      </c>
      <c r="K70" s="152">
        <f t="shared" si="3"/>
        <v>8.0056510477983789E-3</v>
      </c>
      <c r="L70" s="126">
        <v>63</v>
      </c>
      <c r="M70" s="146"/>
      <c r="N70" s="158">
        <v>85</v>
      </c>
      <c r="O70" s="171">
        <v>63</v>
      </c>
    </row>
    <row r="71" spans="2:16">
      <c r="B71" s="126">
        <v>64</v>
      </c>
      <c r="C71" s="153">
        <v>397100</v>
      </c>
      <c r="D71" s="154">
        <v>393100</v>
      </c>
      <c r="E71" s="151">
        <f t="shared" si="0"/>
        <v>4000</v>
      </c>
      <c r="F71" s="152">
        <f t="shared" si="1"/>
        <v>1.0175527855507571E-2</v>
      </c>
      <c r="G71" s="128"/>
      <c r="H71" s="153">
        <v>428600</v>
      </c>
      <c r="I71" s="154">
        <v>425200</v>
      </c>
      <c r="J71" s="155">
        <f t="shared" si="2"/>
        <v>3400</v>
      </c>
      <c r="K71" s="152">
        <f t="shared" si="3"/>
        <v>7.9962370649107051E-3</v>
      </c>
      <c r="L71" s="126">
        <v>64</v>
      </c>
      <c r="M71" s="146"/>
      <c r="N71" s="147">
        <v>86</v>
      </c>
      <c r="O71" s="172"/>
    </row>
    <row r="72" spans="2:16">
      <c r="B72" s="126">
        <v>65</v>
      </c>
      <c r="C72" s="153">
        <v>398200</v>
      </c>
      <c r="D72" s="170">
        <v>394400</v>
      </c>
      <c r="E72" s="168">
        <f t="shared" si="0"/>
        <v>3800</v>
      </c>
      <c r="F72" s="169">
        <f t="shared" si="1"/>
        <v>9.6348884381338706E-3</v>
      </c>
      <c r="G72" s="128"/>
      <c r="H72" s="153">
        <v>428900</v>
      </c>
      <c r="I72" s="170">
        <v>425500</v>
      </c>
      <c r="J72" s="164">
        <f t="shared" si="2"/>
        <v>3400</v>
      </c>
      <c r="K72" s="169">
        <f t="shared" si="3"/>
        <v>7.9905992949471649E-3</v>
      </c>
      <c r="L72" s="126">
        <v>65</v>
      </c>
      <c r="M72" s="146"/>
      <c r="N72" s="156">
        <v>87</v>
      </c>
      <c r="O72" s="171">
        <v>64</v>
      </c>
    </row>
    <row r="73" spans="2:16">
      <c r="B73" s="126">
        <v>66</v>
      </c>
      <c r="C73" s="153">
        <v>399200</v>
      </c>
      <c r="D73" s="154">
        <v>395500</v>
      </c>
      <c r="E73" s="155">
        <f t="shared" ref="E73:E136" si="4">C73-D73</f>
        <v>3700</v>
      </c>
      <c r="F73" s="152">
        <f t="shared" ref="F73:F137" si="5">C73/D73-1</f>
        <v>9.3552465233881499E-3</v>
      </c>
      <c r="G73" s="128"/>
      <c r="H73" s="153">
        <v>429300</v>
      </c>
      <c r="I73" s="154">
        <v>425900</v>
      </c>
      <c r="J73" s="155">
        <f t="shared" ref="J73:J107" si="6">H73-I73</f>
        <v>3400</v>
      </c>
      <c r="K73" s="152">
        <f t="shared" ref="K73:K108" si="7">H73/I73-1</f>
        <v>7.9830946231509436E-3</v>
      </c>
      <c r="L73" s="126">
        <v>66</v>
      </c>
      <c r="M73" s="146"/>
      <c r="N73" s="156">
        <v>88</v>
      </c>
      <c r="O73" s="172"/>
    </row>
    <row r="74" spans="2:16">
      <c r="B74" s="175">
        <v>67</v>
      </c>
      <c r="C74" s="153">
        <v>400200</v>
      </c>
      <c r="D74" s="154">
        <v>396600</v>
      </c>
      <c r="E74" s="155">
        <f t="shared" si="4"/>
        <v>3600</v>
      </c>
      <c r="F74" s="152">
        <f t="shared" si="5"/>
        <v>9.0771558245084094E-3</v>
      </c>
      <c r="G74" s="128"/>
      <c r="H74" s="149">
        <v>429600</v>
      </c>
      <c r="I74" s="150">
        <v>426200</v>
      </c>
      <c r="J74" s="177">
        <f t="shared" si="6"/>
        <v>3400</v>
      </c>
      <c r="K74" s="178">
        <f t="shared" si="7"/>
        <v>7.9774753636789875E-3</v>
      </c>
      <c r="L74" s="126">
        <v>67</v>
      </c>
      <c r="M74" s="146"/>
      <c r="N74" s="158">
        <v>89</v>
      </c>
      <c r="O74" s="171">
        <v>65</v>
      </c>
      <c r="P74" s="179"/>
    </row>
    <row r="75" spans="2:16">
      <c r="B75" s="175">
        <v>68</v>
      </c>
      <c r="C75" s="180">
        <v>401200</v>
      </c>
      <c r="D75" s="163">
        <v>397600</v>
      </c>
      <c r="E75" s="165">
        <f t="shared" si="4"/>
        <v>3600</v>
      </c>
      <c r="F75" s="152">
        <f t="shared" si="5"/>
        <v>9.0543259557342992E-3</v>
      </c>
      <c r="G75" s="128"/>
      <c r="H75" s="149">
        <v>430000</v>
      </c>
      <c r="I75" s="160">
        <v>426600</v>
      </c>
      <c r="J75" s="177">
        <f t="shared" si="6"/>
        <v>3400</v>
      </c>
      <c r="K75" s="181">
        <f t="shared" si="7"/>
        <v>7.9699953117675637E-3</v>
      </c>
      <c r="L75" s="126">
        <v>68</v>
      </c>
      <c r="M75" s="146"/>
      <c r="N75" s="147">
        <v>90</v>
      </c>
      <c r="O75" s="172"/>
      <c r="P75" s="179"/>
    </row>
    <row r="76" spans="2:16">
      <c r="B76" s="126">
        <v>69</v>
      </c>
      <c r="C76" s="153">
        <v>402200</v>
      </c>
      <c r="D76" s="154">
        <v>398600</v>
      </c>
      <c r="E76" s="164">
        <f t="shared" si="4"/>
        <v>3600</v>
      </c>
      <c r="F76" s="169">
        <f t="shared" si="5"/>
        <v>9.0316106372303473E-3</v>
      </c>
      <c r="G76" s="128"/>
      <c r="H76" s="149">
        <v>430400</v>
      </c>
      <c r="I76" s="150">
        <v>427000</v>
      </c>
      <c r="J76" s="182">
        <f t="shared" si="6"/>
        <v>3400</v>
      </c>
      <c r="K76" s="178">
        <f t="shared" si="7"/>
        <v>7.9625292740046483E-3</v>
      </c>
      <c r="L76" s="126">
        <v>69</v>
      </c>
      <c r="M76" s="146"/>
      <c r="N76" s="156">
        <v>91</v>
      </c>
      <c r="O76" s="171">
        <v>66</v>
      </c>
      <c r="P76" s="179"/>
    </row>
    <row r="77" spans="2:16">
      <c r="B77" s="175">
        <v>70</v>
      </c>
      <c r="C77" s="153">
        <v>403000</v>
      </c>
      <c r="D77" s="154">
        <v>399400</v>
      </c>
      <c r="E77" s="165">
        <f t="shared" si="4"/>
        <v>3600</v>
      </c>
      <c r="F77" s="152">
        <f t="shared" si="5"/>
        <v>9.0135202804206838E-3</v>
      </c>
      <c r="G77" s="128"/>
      <c r="H77" s="149">
        <v>431000</v>
      </c>
      <c r="I77" s="150">
        <v>427600</v>
      </c>
      <c r="J77" s="177">
        <f t="shared" si="6"/>
        <v>3400</v>
      </c>
      <c r="K77" s="178">
        <f t="shared" si="7"/>
        <v>7.9513564078577126E-3</v>
      </c>
      <c r="L77" s="126">
        <v>70</v>
      </c>
      <c r="M77" s="146"/>
      <c r="N77" s="156">
        <v>92</v>
      </c>
      <c r="O77" s="172"/>
      <c r="P77" s="179"/>
    </row>
    <row r="78" spans="2:16">
      <c r="B78" s="126">
        <v>71</v>
      </c>
      <c r="C78" s="176">
        <v>403900</v>
      </c>
      <c r="D78" s="154">
        <v>400300</v>
      </c>
      <c r="E78" s="151">
        <f t="shared" si="4"/>
        <v>3600</v>
      </c>
      <c r="F78" s="152">
        <f t="shared" si="5"/>
        <v>8.9932550587059623E-3</v>
      </c>
      <c r="G78" s="128"/>
      <c r="H78" s="149">
        <v>431400</v>
      </c>
      <c r="I78" s="150">
        <v>428000</v>
      </c>
      <c r="J78" s="177">
        <f t="shared" si="6"/>
        <v>3400</v>
      </c>
      <c r="K78" s="178">
        <f t="shared" si="7"/>
        <v>7.943925233644844E-3</v>
      </c>
      <c r="L78" s="126">
        <v>71</v>
      </c>
      <c r="M78" s="146"/>
      <c r="N78" s="158">
        <v>93</v>
      </c>
      <c r="O78" s="171">
        <v>67</v>
      </c>
      <c r="P78" s="179"/>
    </row>
    <row r="79" spans="2:16">
      <c r="B79" s="126">
        <v>72</v>
      </c>
      <c r="C79" s="153">
        <v>404700</v>
      </c>
      <c r="D79" s="154">
        <v>401100</v>
      </c>
      <c r="E79" s="151">
        <f t="shared" si="4"/>
        <v>3600</v>
      </c>
      <c r="F79" s="152">
        <f t="shared" si="5"/>
        <v>8.9753178758413821E-3</v>
      </c>
      <c r="G79" s="128"/>
      <c r="H79" s="149">
        <v>432100</v>
      </c>
      <c r="I79" s="150">
        <v>428700</v>
      </c>
      <c r="J79" s="177">
        <f t="shared" si="6"/>
        <v>3400</v>
      </c>
      <c r="K79" s="178">
        <f t="shared" si="7"/>
        <v>7.9309540471192985E-3</v>
      </c>
      <c r="L79" s="126">
        <v>72</v>
      </c>
      <c r="M79" s="146"/>
      <c r="N79" s="147">
        <v>94</v>
      </c>
      <c r="O79" s="172"/>
      <c r="P79" s="179"/>
    </row>
    <row r="80" spans="2:16">
      <c r="B80" s="175">
        <v>73</v>
      </c>
      <c r="C80" s="153">
        <v>405500</v>
      </c>
      <c r="D80" s="170">
        <v>401900</v>
      </c>
      <c r="E80" s="168">
        <f t="shared" si="4"/>
        <v>3600</v>
      </c>
      <c r="F80" s="169">
        <f t="shared" si="5"/>
        <v>8.957452102513086E-3</v>
      </c>
      <c r="G80" s="128"/>
      <c r="H80" s="149">
        <v>432600</v>
      </c>
      <c r="I80" s="167">
        <v>429200</v>
      </c>
      <c r="J80" s="182">
        <f t="shared" si="6"/>
        <v>3400</v>
      </c>
      <c r="K80" s="183">
        <f t="shared" si="7"/>
        <v>7.9217148182666453E-3</v>
      </c>
      <c r="L80" s="126">
        <v>73</v>
      </c>
      <c r="M80" s="146"/>
      <c r="N80" s="156">
        <v>95</v>
      </c>
      <c r="O80" s="171">
        <v>68</v>
      </c>
      <c r="P80" s="179"/>
    </row>
    <row r="81" spans="2:16">
      <c r="B81" s="184">
        <v>74</v>
      </c>
      <c r="C81" s="176">
        <v>406200</v>
      </c>
      <c r="D81" s="154">
        <v>402600</v>
      </c>
      <c r="E81" s="165">
        <f t="shared" si="4"/>
        <v>3600</v>
      </c>
      <c r="F81" s="152">
        <f t="shared" si="5"/>
        <v>8.941877794336861E-3</v>
      </c>
      <c r="G81" s="128"/>
      <c r="H81" s="149">
        <v>433100</v>
      </c>
      <c r="I81" s="150">
        <v>429700</v>
      </c>
      <c r="J81" s="177">
        <f t="shared" si="6"/>
        <v>3400</v>
      </c>
      <c r="K81" s="178">
        <f t="shared" si="7"/>
        <v>7.9124970909936199E-3</v>
      </c>
      <c r="L81" s="126">
        <v>74</v>
      </c>
      <c r="M81" s="146"/>
      <c r="N81" s="156">
        <v>96</v>
      </c>
      <c r="O81" s="172"/>
      <c r="P81" s="179"/>
    </row>
    <row r="82" spans="2:16">
      <c r="B82" s="175">
        <v>75</v>
      </c>
      <c r="C82" s="176">
        <v>406900</v>
      </c>
      <c r="D82" s="154">
        <v>403400</v>
      </c>
      <c r="E82" s="165">
        <f t="shared" si="4"/>
        <v>3500</v>
      </c>
      <c r="F82" s="152">
        <f t="shared" si="5"/>
        <v>8.6762518591967375E-3</v>
      </c>
      <c r="G82" s="128"/>
      <c r="H82" s="149">
        <v>433500</v>
      </c>
      <c r="I82" s="150">
        <v>430100</v>
      </c>
      <c r="J82" s="177">
        <f t="shared" si="6"/>
        <v>3400</v>
      </c>
      <c r="K82" s="178">
        <f t="shared" si="7"/>
        <v>7.905138339920903E-3</v>
      </c>
      <c r="L82" s="126">
        <v>75</v>
      </c>
      <c r="M82" s="146"/>
      <c r="N82" s="158">
        <v>97</v>
      </c>
      <c r="O82" s="171">
        <v>69</v>
      </c>
      <c r="P82" s="179"/>
    </row>
    <row r="83" spans="2:16">
      <c r="B83" s="126">
        <v>76</v>
      </c>
      <c r="C83" s="153">
        <v>407600</v>
      </c>
      <c r="D83" s="163">
        <v>404100</v>
      </c>
      <c r="E83" s="161">
        <f t="shared" si="4"/>
        <v>3500</v>
      </c>
      <c r="F83" s="162">
        <f t="shared" si="5"/>
        <v>8.6612224696858142E-3</v>
      </c>
      <c r="G83" s="128"/>
      <c r="H83" s="149">
        <v>434100</v>
      </c>
      <c r="I83" s="160">
        <v>430700</v>
      </c>
      <c r="J83" s="177">
        <f t="shared" si="6"/>
        <v>3400</v>
      </c>
      <c r="K83" s="181">
        <f t="shared" si="7"/>
        <v>7.8941258416531657E-3</v>
      </c>
      <c r="L83" s="126">
        <v>76</v>
      </c>
      <c r="M83" s="146"/>
      <c r="N83" s="147">
        <v>98</v>
      </c>
      <c r="O83" s="174"/>
      <c r="P83" s="179"/>
    </row>
    <row r="84" spans="2:16">
      <c r="B84" s="126">
        <v>77</v>
      </c>
      <c r="C84" s="153">
        <v>408300</v>
      </c>
      <c r="D84" s="154">
        <v>404800</v>
      </c>
      <c r="E84" s="151">
        <f t="shared" si="4"/>
        <v>3500</v>
      </c>
      <c r="F84" s="152">
        <f t="shared" si="5"/>
        <v>8.6462450592885709E-3</v>
      </c>
      <c r="G84" s="128"/>
      <c r="H84" s="149">
        <v>434700</v>
      </c>
      <c r="I84" s="150">
        <v>431300</v>
      </c>
      <c r="J84" s="182">
        <f t="shared" si="6"/>
        <v>3400</v>
      </c>
      <c r="K84" s="178">
        <f t="shared" si="7"/>
        <v>7.8831439833062511E-3</v>
      </c>
      <c r="L84" s="126">
        <v>77</v>
      </c>
      <c r="M84" s="146"/>
      <c r="N84" s="156">
        <v>99</v>
      </c>
      <c r="O84" s="172"/>
      <c r="P84" s="179"/>
    </row>
    <row r="85" spans="2:16">
      <c r="B85" s="126">
        <v>78</v>
      </c>
      <c r="C85" s="153">
        <v>408900</v>
      </c>
      <c r="D85" s="154">
        <v>405400</v>
      </c>
      <c r="E85" s="151">
        <f t="shared" si="4"/>
        <v>3500</v>
      </c>
      <c r="F85" s="152">
        <f t="shared" si="5"/>
        <v>8.6334484459793526E-3</v>
      </c>
      <c r="G85" s="128"/>
      <c r="H85" s="149">
        <v>435300</v>
      </c>
      <c r="I85" s="150">
        <v>431900</v>
      </c>
      <c r="J85" s="177">
        <f t="shared" si="6"/>
        <v>3400</v>
      </c>
      <c r="K85" s="178">
        <f t="shared" si="7"/>
        <v>7.8721926371845274E-3</v>
      </c>
      <c r="L85" s="126">
        <v>78</v>
      </c>
      <c r="M85" s="146"/>
      <c r="N85" s="156">
        <v>100</v>
      </c>
      <c r="O85" s="171">
        <v>70</v>
      </c>
      <c r="P85" s="179"/>
    </row>
    <row r="86" spans="2:16">
      <c r="B86" s="126">
        <v>79</v>
      </c>
      <c r="C86" s="153">
        <v>409600</v>
      </c>
      <c r="D86" s="154">
        <v>406100</v>
      </c>
      <c r="E86" s="151">
        <f t="shared" si="4"/>
        <v>3500</v>
      </c>
      <c r="F86" s="152">
        <f t="shared" si="5"/>
        <v>8.6185668554543682E-3</v>
      </c>
      <c r="G86" s="128"/>
      <c r="H86" s="149">
        <v>435800</v>
      </c>
      <c r="I86" s="150">
        <v>432400</v>
      </c>
      <c r="J86" s="177">
        <f t="shared" si="6"/>
        <v>3400</v>
      </c>
      <c r="K86" s="178">
        <f t="shared" si="7"/>
        <v>7.8630897317297777E-3</v>
      </c>
      <c r="L86" s="126">
        <v>79</v>
      </c>
      <c r="M86" s="146"/>
      <c r="N86" s="158">
        <v>101</v>
      </c>
      <c r="O86" s="174"/>
      <c r="P86" s="179"/>
    </row>
    <row r="87" spans="2:16">
      <c r="B87" s="184">
        <v>80</v>
      </c>
      <c r="C87" s="185">
        <v>410200</v>
      </c>
      <c r="D87" s="163">
        <v>406700</v>
      </c>
      <c r="E87" s="186">
        <f t="shared" si="4"/>
        <v>3500</v>
      </c>
      <c r="F87" s="162">
        <f t="shared" si="5"/>
        <v>8.6058519793459354E-3</v>
      </c>
      <c r="G87" s="128"/>
      <c r="H87" s="149">
        <v>436300</v>
      </c>
      <c r="I87" s="150">
        <v>432900</v>
      </c>
      <c r="J87" s="177">
        <f t="shared" si="6"/>
        <v>3400</v>
      </c>
      <c r="K87" s="178">
        <f t="shared" si="7"/>
        <v>7.8540078540079161E-3</v>
      </c>
      <c r="L87" s="126">
        <v>80</v>
      </c>
      <c r="M87" s="146"/>
      <c r="N87" s="147">
        <v>102</v>
      </c>
      <c r="O87" s="172"/>
      <c r="P87" s="179"/>
    </row>
    <row r="88" spans="2:16">
      <c r="B88" s="175">
        <v>81</v>
      </c>
      <c r="C88" s="153">
        <v>410800</v>
      </c>
      <c r="D88" s="154">
        <v>407300</v>
      </c>
      <c r="E88" s="155">
        <f t="shared" si="4"/>
        <v>3500</v>
      </c>
      <c r="F88" s="152">
        <f t="shared" si="5"/>
        <v>8.5931745642033874E-3</v>
      </c>
      <c r="G88" s="128"/>
      <c r="H88" s="149">
        <v>436700</v>
      </c>
      <c r="I88" s="167">
        <v>433300</v>
      </c>
      <c r="J88" s="182">
        <f t="shared" si="6"/>
        <v>3400</v>
      </c>
      <c r="K88" s="183">
        <f t="shared" si="7"/>
        <v>7.8467574428802145E-3</v>
      </c>
      <c r="L88" s="126">
        <v>81</v>
      </c>
      <c r="M88" s="146"/>
      <c r="N88" s="156">
        <v>103</v>
      </c>
      <c r="O88" s="171">
        <v>71</v>
      </c>
      <c r="P88" s="179"/>
    </row>
    <row r="89" spans="2:16">
      <c r="B89" s="175">
        <v>82</v>
      </c>
      <c r="C89" s="153">
        <v>411300</v>
      </c>
      <c r="D89" s="154">
        <v>407800</v>
      </c>
      <c r="E89" s="155">
        <f t="shared" si="4"/>
        <v>3500</v>
      </c>
      <c r="F89" s="152">
        <f t="shared" si="5"/>
        <v>8.5826385483080969E-3</v>
      </c>
      <c r="G89" s="128"/>
      <c r="H89" s="149">
        <v>437300</v>
      </c>
      <c r="I89" s="150">
        <v>433900</v>
      </c>
      <c r="J89" s="177">
        <f t="shared" si="6"/>
        <v>3400</v>
      </c>
      <c r="K89" s="178">
        <f t="shared" si="7"/>
        <v>7.8359068909887863E-3</v>
      </c>
      <c r="L89" s="126">
        <v>82</v>
      </c>
      <c r="M89" s="146"/>
      <c r="N89" s="156">
        <v>104</v>
      </c>
      <c r="O89" s="174"/>
      <c r="P89" s="179"/>
    </row>
    <row r="90" spans="2:16">
      <c r="B90" s="126">
        <v>83</v>
      </c>
      <c r="C90" s="176">
        <v>411800</v>
      </c>
      <c r="D90" s="154">
        <v>408400</v>
      </c>
      <c r="E90" s="165">
        <f t="shared" si="4"/>
        <v>3400</v>
      </c>
      <c r="F90" s="152">
        <f t="shared" si="5"/>
        <v>8.3251714005876387E-3</v>
      </c>
      <c r="G90" s="128"/>
      <c r="H90" s="149">
        <v>437900</v>
      </c>
      <c r="I90" s="150">
        <v>434500</v>
      </c>
      <c r="J90" s="177">
        <f t="shared" si="6"/>
        <v>3400</v>
      </c>
      <c r="K90" s="178">
        <f t="shared" si="7"/>
        <v>7.8250863060989051E-3</v>
      </c>
      <c r="L90" s="126">
        <v>83</v>
      </c>
      <c r="M90" s="146"/>
      <c r="N90" s="158">
        <v>105</v>
      </c>
      <c r="O90" s="172"/>
      <c r="P90" s="179"/>
    </row>
    <row r="91" spans="2:16">
      <c r="B91" s="126">
        <v>84</v>
      </c>
      <c r="C91" s="153">
        <v>412300</v>
      </c>
      <c r="D91" s="163">
        <v>408900</v>
      </c>
      <c r="E91" s="161">
        <f t="shared" si="4"/>
        <v>3400</v>
      </c>
      <c r="F91" s="162">
        <f t="shared" si="5"/>
        <v>8.3149914404498926E-3</v>
      </c>
      <c r="G91" s="128"/>
      <c r="H91" s="149">
        <v>438300</v>
      </c>
      <c r="I91" s="160">
        <v>434900</v>
      </c>
      <c r="J91" s="177">
        <f t="shared" si="6"/>
        <v>3400</v>
      </c>
      <c r="K91" s="181">
        <f t="shared" si="7"/>
        <v>7.8178891699240971E-3</v>
      </c>
      <c r="L91" s="126">
        <v>84</v>
      </c>
      <c r="M91" s="146"/>
      <c r="N91" s="147">
        <v>106</v>
      </c>
      <c r="O91" s="171">
        <v>72</v>
      </c>
      <c r="P91" s="179"/>
    </row>
    <row r="92" spans="2:16">
      <c r="B92" s="126">
        <v>85</v>
      </c>
      <c r="C92" s="153">
        <v>412800</v>
      </c>
      <c r="D92" s="170">
        <v>409400</v>
      </c>
      <c r="E92" s="168">
        <f t="shared" si="4"/>
        <v>3400</v>
      </c>
      <c r="F92" s="169">
        <f t="shared" si="5"/>
        <v>8.3048363458719798E-3</v>
      </c>
      <c r="G92" s="128"/>
      <c r="H92" s="149">
        <v>438800</v>
      </c>
      <c r="I92" s="167">
        <v>435400</v>
      </c>
      <c r="J92" s="182">
        <f t="shared" si="6"/>
        <v>3400</v>
      </c>
      <c r="K92" s="178">
        <f t="shared" si="7"/>
        <v>7.8089113458887915E-3</v>
      </c>
      <c r="L92" s="126">
        <v>85</v>
      </c>
      <c r="M92" s="146"/>
      <c r="N92" s="156">
        <v>107</v>
      </c>
      <c r="O92" s="174"/>
      <c r="P92" s="179"/>
    </row>
    <row r="93" spans="2:16">
      <c r="B93" s="126">
        <v>86</v>
      </c>
      <c r="C93" s="153">
        <v>413200</v>
      </c>
      <c r="D93" s="154">
        <v>409800</v>
      </c>
      <c r="E93" s="155">
        <f t="shared" si="4"/>
        <v>3400</v>
      </c>
      <c r="F93" s="152">
        <f t="shared" si="5"/>
        <v>8.2967301122498505E-3</v>
      </c>
      <c r="G93" s="128"/>
      <c r="H93" s="149">
        <v>439200</v>
      </c>
      <c r="I93" s="150">
        <v>435800</v>
      </c>
      <c r="J93" s="177">
        <f t="shared" si="6"/>
        <v>3400</v>
      </c>
      <c r="K93" s="178">
        <f t="shared" si="7"/>
        <v>7.8017439192290539E-3</v>
      </c>
      <c r="L93" s="126">
        <v>86</v>
      </c>
      <c r="M93" s="146"/>
      <c r="N93" s="156">
        <v>108</v>
      </c>
      <c r="O93" s="172"/>
      <c r="P93" s="179"/>
    </row>
    <row r="94" spans="2:16">
      <c r="B94" s="126">
        <v>87</v>
      </c>
      <c r="C94" s="153">
        <v>413700</v>
      </c>
      <c r="D94" s="154">
        <v>410300</v>
      </c>
      <c r="E94" s="155">
        <f t="shared" si="4"/>
        <v>3400</v>
      </c>
      <c r="F94" s="152">
        <f t="shared" si="5"/>
        <v>8.2866195466730908E-3</v>
      </c>
      <c r="G94" s="128"/>
      <c r="H94" s="149">
        <v>439700</v>
      </c>
      <c r="I94" s="150">
        <v>436300</v>
      </c>
      <c r="J94" s="177">
        <f t="shared" si="6"/>
        <v>3400</v>
      </c>
      <c r="K94" s="178">
        <f t="shared" si="7"/>
        <v>7.7928031171212719E-3</v>
      </c>
      <c r="L94" s="126">
        <v>87</v>
      </c>
      <c r="M94" s="146"/>
      <c r="N94" s="158">
        <v>109</v>
      </c>
      <c r="O94" s="173">
        <v>73</v>
      </c>
      <c r="P94" s="179"/>
    </row>
    <row r="95" spans="2:16">
      <c r="B95" s="126">
        <v>88</v>
      </c>
      <c r="C95" s="153">
        <v>414200</v>
      </c>
      <c r="D95" s="163">
        <v>410800</v>
      </c>
      <c r="E95" s="161">
        <f t="shared" si="4"/>
        <v>3400</v>
      </c>
      <c r="F95" s="162">
        <f t="shared" si="5"/>
        <v>8.2765335929892991E-3</v>
      </c>
      <c r="G95" s="128"/>
      <c r="H95" s="149">
        <v>440200</v>
      </c>
      <c r="I95" s="160">
        <v>436800</v>
      </c>
      <c r="J95" s="177">
        <f t="shared" si="6"/>
        <v>3400</v>
      </c>
      <c r="K95" s="178">
        <f t="shared" si="7"/>
        <v>7.7838827838827562E-3</v>
      </c>
      <c r="L95" s="126">
        <v>88</v>
      </c>
      <c r="M95" s="146"/>
      <c r="N95" s="147">
        <v>110</v>
      </c>
      <c r="O95" s="148">
        <v>74</v>
      </c>
      <c r="P95" s="179"/>
    </row>
    <row r="96" spans="2:16">
      <c r="B96" s="126">
        <v>89</v>
      </c>
      <c r="C96" s="153">
        <v>414600</v>
      </c>
      <c r="D96" s="154">
        <v>411200</v>
      </c>
      <c r="E96" s="151">
        <f t="shared" si="4"/>
        <v>3400</v>
      </c>
      <c r="F96" s="152">
        <f t="shared" si="5"/>
        <v>8.2684824902723442E-3</v>
      </c>
      <c r="G96" s="128"/>
      <c r="H96" s="149">
        <v>440700</v>
      </c>
      <c r="I96" s="150">
        <v>437300</v>
      </c>
      <c r="J96" s="182">
        <f t="shared" si="6"/>
        <v>3400</v>
      </c>
      <c r="K96" s="183">
        <f t="shared" si="7"/>
        <v>7.7749828493025586E-3</v>
      </c>
      <c r="L96" s="126">
        <v>89</v>
      </c>
      <c r="M96" s="146"/>
      <c r="N96" s="156">
        <v>111</v>
      </c>
      <c r="O96" s="157">
        <v>75</v>
      </c>
      <c r="P96" s="179"/>
    </row>
    <row r="97" spans="2:16">
      <c r="B97" s="126">
        <v>90</v>
      </c>
      <c r="C97" s="153">
        <v>415100</v>
      </c>
      <c r="D97" s="154">
        <v>411700</v>
      </c>
      <c r="E97" s="151">
        <f t="shared" si="4"/>
        <v>3400</v>
      </c>
      <c r="F97" s="152">
        <f t="shared" si="5"/>
        <v>8.2584406120962406E-3</v>
      </c>
      <c r="G97" s="128"/>
      <c r="H97" s="149">
        <v>441100</v>
      </c>
      <c r="I97" s="150">
        <v>437700</v>
      </c>
      <c r="J97" s="177">
        <f t="shared" si="6"/>
        <v>3400</v>
      </c>
      <c r="K97" s="178">
        <f t="shared" si="7"/>
        <v>7.7678775416951673E-3</v>
      </c>
      <c r="L97" s="126">
        <v>90</v>
      </c>
      <c r="M97" s="146"/>
      <c r="N97" s="156">
        <v>112</v>
      </c>
      <c r="O97" s="159">
        <v>76</v>
      </c>
      <c r="P97" s="179"/>
    </row>
    <row r="98" spans="2:16">
      <c r="B98" s="126">
        <v>91</v>
      </c>
      <c r="C98" s="153">
        <v>415600</v>
      </c>
      <c r="D98" s="154">
        <v>412200</v>
      </c>
      <c r="E98" s="151">
        <f t="shared" si="4"/>
        <v>3400</v>
      </c>
      <c r="F98" s="152">
        <f t="shared" si="5"/>
        <v>8.2484230955846005E-3</v>
      </c>
      <c r="G98" s="128"/>
      <c r="H98" s="149">
        <v>441600</v>
      </c>
      <c r="I98" s="150">
        <v>438200</v>
      </c>
      <c r="J98" s="177">
        <f t="shared" si="6"/>
        <v>3400</v>
      </c>
      <c r="K98" s="178">
        <f t="shared" si="7"/>
        <v>7.7590141487904329E-3</v>
      </c>
      <c r="L98" s="126">
        <v>91</v>
      </c>
      <c r="M98" s="146"/>
      <c r="N98" s="158">
        <v>113</v>
      </c>
      <c r="O98" s="174">
        <v>77</v>
      </c>
      <c r="P98" s="179"/>
    </row>
    <row r="99" spans="2:16">
      <c r="B99" s="126">
        <v>92</v>
      </c>
      <c r="C99" s="153">
        <v>416000</v>
      </c>
      <c r="D99" s="154">
        <v>412600</v>
      </c>
      <c r="E99" s="151">
        <f t="shared" si="4"/>
        <v>3400</v>
      </c>
      <c r="F99" s="152">
        <f t="shared" si="5"/>
        <v>8.2404265632574081E-3</v>
      </c>
      <c r="G99" s="128"/>
      <c r="H99" s="149">
        <v>441900</v>
      </c>
      <c r="I99" s="150">
        <v>438500</v>
      </c>
      <c r="J99" s="177">
        <f t="shared" si="6"/>
        <v>3400</v>
      </c>
      <c r="K99" s="181">
        <f t="shared" si="7"/>
        <v>7.7537058152794547E-3</v>
      </c>
      <c r="L99" s="126">
        <v>92</v>
      </c>
      <c r="M99" s="146"/>
      <c r="N99" s="147">
        <v>114</v>
      </c>
      <c r="O99" s="172"/>
      <c r="P99" s="179"/>
    </row>
    <row r="100" spans="2:16">
      <c r="B100" s="126">
        <v>93</v>
      </c>
      <c r="C100" s="149">
        <v>416400</v>
      </c>
      <c r="D100" s="170">
        <v>413000</v>
      </c>
      <c r="E100" s="168">
        <f t="shared" si="4"/>
        <v>3400</v>
      </c>
      <c r="F100" s="169">
        <f t="shared" si="5"/>
        <v>8.2324455205811109E-3</v>
      </c>
      <c r="G100" s="128"/>
      <c r="H100" s="153">
        <v>442300</v>
      </c>
      <c r="I100" s="170">
        <v>438900</v>
      </c>
      <c r="J100" s="164">
        <f t="shared" si="6"/>
        <v>3400</v>
      </c>
      <c r="K100" s="152">
        <f t="shared" si="7"/>
        <v>7.7466393255867239E-3</v>
      </c>
      <c r="L100" s="126">
        <v>93</v>
      </c>
      <c r="M100" s="146"/>
      <c r="N100" s="156">
        <v>115</v>
      </c>
      <c r="O100" s="174">
        <v>78</v>
      </c>
    </row>
    <row r="101" spans="2:16">
      <c r="B101" s="126">
        <v>94</v>
      </c>
      <c r="C101" s="149">
        <v>416900</v>
      </c>
      <c r="D101" s="154">
        <v>413500</v>
      </c>
      <c r="E101" s="155">
        <f t="shared" si="4"/>
        <v>3400</v>
      </c>
      <c r="F101" s="152">
        <f t="shared" si="5"/>
        <v>8.2224909310761873E-3</v>
      </c>
      <c r="G101" s="128"/>
      <c r="H101" s="153">
        <v>442800</v>
      </c>
      <c r="I101" s="154">
        <v>439400</v>
      </c>
      <c r="J101" s="155">
        <f t="shared" si="6"/>
        <v>3400</v>
      </c>
      <c r="K101" s="152">
        <f t="shared" si="7"/>
        <v>7.7378243058716656E-3</v>
      </c>
      <c r="L101" s="126">
        <v>94</v>
      </c>
      <c r="M101" s="146"/>
      <c r="N101" s="156">
        <v>116</v>
      </c>
      <c r="O101" s="172"/>
    </row>
    <row r="102" spans="2:16">
      <c r="B102" s="126">
        <v>95</v>
      </c>
      <c r="C102" s="149">
        <v>417400</v>
      </c>
      <c r="D102" s="154">
        <v>414000</v>
      </c>
      <c r="E102" s="155">
        <f t="shared" si="4"/>
        <v>3400</v>
      </c>
      <c r="F102" s="152">
        <f t="shared" si="5"/>
        <v>8.2125603864733332E-3</v>
      </c>
      <c r="G102" s="128"/>
      <c r="H102" s="153">
        <v>443200</v>
      </c>
      <c r="I102" s="154">
        <v>439800</v>
      </c>
      <c r="J102" s="155">
        <f t="shared" si="6"/>
        <v>3400</v>
      </c>
      <c r="K102" s="152">
        <f t="shared" si="7"/>
        <v>7.7307867212368375E-3</v>
      </c>
      <c r="L102" s="126">
        <v>95</v>
      </c>
      <c r="M102" s="146"/>
      <c r="N102" s="158">
        <v>117</v>
      </c>
      <c r="O102" s="174">
        <v>79</v>
      </c>
    </row>
    <row r="103" spans="2:16">
      <c r="B103" s="126">
        <v>96</v>
      </c>
      <c r="C103" s="149">
        <v>417800</v>
      </c>
      <c r="D103" s="163">
        <v>414400</v>
      </c>
      <c r="E103" s="161">
        <f t="shared" si="4"/>
        <v>3400</v>
      </c>
      <c r="F103" s="162">
        <f t="shared" si="5"/>
        <v>8.2046332046332715E-3</v>
      </c>
      <c r="G103" s="128"/>
      <c r="H103" s="153">
        <v>443600</v>
      </c>
      <c r="I103" s="163">
        <v>440200</v>
      </c>
      <c r="J103" s="166">
        <f t="shared" si="6"/>
        <v>3400</v>
      </c>
      <c r="K103" s="162">
        <f t="shared" si="7"/>
        <v>7.7237619263970103E-3</v>
      </c>
      <c r="L103" s="126">
        <v>96</v>
      </c>
      <c r="M103" s="146"/>
      <c r="N103" s="147">
        <v>118</v>
      </c>
      <c r="O103" s="172"/>
    </row>
    <row r="104" spans="2:16">
      <c r="B104" s="126">
        <v>97</v>
      </c>
      <c r="C104" s="149">
        <v>418200</v>
      </c>
      <c r="D104" s="154">
        <v>414800</v>
      </c>
      <c r="E104" s="151">
        <f t="shared" si="4"/>
        <v>3400</v>
      </c>
      <c r="F104" s="152">
        <f t="shared" si="5"/>
        <v>8.1967213114753079E-3</v>
      </c>
      <c r="G104" s="187"/>
      <c r="H104" s="153">
        <v>444100</v>
      </c>
      <c r="I104" s="154">
        <v>440700</v>
      </c>
      <c r="J104" s="155">
        <f t="shared" si="6"/>
        <v>3400</v>
      </c>
      <c r="K104" s="152">
        <f t="shared" si="7"/>
        <v>7.7149988654412471E-3</v>
      </c>
      <c r="L104" s="126">
        <v>97</v>
      </c>
      <c r="M104" s="146"/>
      <c r="N104" s="156">
        <v>119</v>
      </c>
      <c r="O104" s="174">
        <v>80</v>
      </c>
    </row>
    <row r="105" spans="2:16">
      <c r="B105" s="126">
        <v>98</v>
      </c>
      <c r="C105" s="149">
        <v>418600</v>
      </c>
      <c r="D105" s="154">
        <v>415200</v>
      </c>
      <c r="E105" s="151">
        <f t="shared" si="4"/>
        <v>3400</v>
      </c>
      <c r="F105" s="152">
        <f t="shared" si="5"/>
        <v>8.1888246628130101E-3</v>
      </c>
      <c r="G105" s="187"/>
      <c r="H105" s="153">
        <v>444600</v>
      </c>
      <c r="I105" s="154">
        <v>441200</v>
      </c>
      <c r="J105" s="155">
        <f t="shared" si="6"/>
        <v>3400</v>
      </c>
      <c r="K105" s="152">
        <f t="shared" si="7"/>
        <v>7.7062556663645143E-3</v>
      </c>
      <c r="L105" s="126">
        <v>98</v>
      </c>
      <c r="M105" s="146"/>
      <c r="N105" s="156">
        <v>120</v>
      </c>
      <c r="O105" s="172"/>
    </row>
    <row r="106" spans="2:16" ht="19.5" thickBot="1">
      <c r="B106" s="126">
        <v>99</v>
      </c>
      <c r="C106" s="153">
        <v>419000</v>
      </c>
      <c r="D106" s="154">
        <v>415600</v>
      </c>
      <c r="E106" s="151">
        <f t="shared" si="4"/>
        <v>3400</v>
      </c>
      <c r="F106" s="152">
        <f t="shared" si="5"/>
        <v>8.1809432146293659E-3</v>
      </c>
      <c r="G106" s="128"/>
      <c r="H106" s="153">
        <v>445100</v>
      </c>
      <c r="I106" s="154">
        <v>441700</v>
      </c>
      <c r="J106" s="155">
        <f t="shared" si="6"/>
        <v>3400</v>
      </c>
      <c r="K106" s="152">
        <f t="shared" si="7"/>
        <v>7.6975322617161002E-3</v>
      </c>
      <c r="L106" s="126">
        <v>99</v>
      </c>
      <c r="M106" s="146"/>
      <c r="N106" s="188">
        <v>121</v>
      </c>
      <c r="O106" s="189">
        <v>79</v>
      </c>
    </row>
    <row r="107" spans="2:16">
      <c r="B107" s="126">
        <v>100</v>
      </c>
      <c r="C107" s="153">
        <v>419400</v>
      </c>
      <c r="D107" s="154">
        <v>416000</v>
      </c>
      <c r="E107" s="151">
        <f t="shared" si="4"/>
        <v>3400</v>
      </c>
      <c r="F107" s="152">
        <f t="shared" si="5"/>
        <v>8.1730769230770051E-3</v>
      </c>
      <c r="G107" s="190"/>
      <c r="H107" s="153">
        <v>445500</v>
      </c>
      <c r="I107" s="163">
        <v>442100</v>
      </c>
      <c r="J107" s="155">
        <f t="shared" si="6"/>
        <v>3400</v>
      </c>
      <c r="K107" s="152">
        <f t="shared" si="7"/>
        <v>7.6905677448542153E-3</v>
      </c>
      <c r="L107" s="126">
        <v>100</v>
      </c>
      <c r="M107" s="146"/>
      <c r="N107" s="146"/>
      <c r="O107" s="146"/>
    </row>
    <row r="108" spans="2:16">
      <c r="B108" s="126">
        <v>101</v>
      </c>
      <c r="C108" s="153">
        <v>419800</v>
      </c>
      <c r="D108" s="170">
        <v>416400</v>
      </c>
      <c r="E108" s="168">
        <f t="shared" si="4"/>
        <v>3400</v>
      </c>
      <c r="F108" s="169">
        <f t="shared" si="5"/>
        <v>8.1652257444764231E-3</v>
      </c>
      <c r="G108" s="190"/>
      <c r="H108" s="191">
        <f>SUM(H8:H107)</f>
        <v>40274500</v>
      </c>
      <c r="I108" s="191">
        <f>SUM(I8:I107)</f>
        <v>39724600</v>
      </c>
      <c r="J108" s="191">
        <f>SUM(J8:J107)</f>
        <v>549900</v>
      </c>
      <c r="K108" s="192">
        <f t="shared" si="7"/>
        <v>1.3842807731229589E-2</v>
      </c>
      <c r="L108" s="146"/>
      <c r="M108" s="146"/>
      <c r="N108" s="146"/>
      <c r="O108" s="146"/>
    </row>
    <row r="109" spans="2:16">
      <c r="B109" s="126">
        <v>102</v>
      </c>
      <c r="C109" s="153">
        <v>420200</v>
      </c>
      <c r="D109" s="154">
        <v>416800</v>
      </c>
      <c r="E109" s="155">
        <f t="shared" si="4"/>
        <v>3400</v>
      </c>
      <c r="F109" s="152">
        <f t="shared" si="5"/>
        <v>8.1573896353166475E-3</v>
      </c>
      <c r="G109" s="128"/>
      <c r="H109" s="145"/>
      <c r="I109" s="145"/>
      <c r="J109" s="145"/>
      <c r="K109" s="145"/>
      <c r="L109" s="146"/>
      <c r="M109" s="146"/>
      <c r="N109" s="146"/>
      <c r="O109" s="146"/>
    </row>
    <row r="110" spans="2:16">
      <c r="B110" s="126">
        <v>103</v>
      </c>
      <c r="C110" s="153">
        <v>420600</v>
      </c>
      <c r="D110" s="154">
        <v>417200</v>
      </c>
      <c r="E110" s="155">
        <f t="shared" si="4"/>
        <v>3400</v>
      </c>
      <c r="F110" s="152">
        <f t="shared" si="5"/>
        <v>8.149568552253017E-3</v>
      </c>
      <c r="G110" s="190"/>
      <c r="H110" s="145"/>
      <c r="I110" s="145"/>
      <c r="J110" s="145"/>
      <c r="K110" s="145"/>
      <c r="L110" s="146"/>
      <c r="M110" s="146"/>
      <c r="N110" s="146"/>
      <c r="O110" s="146"/>
    </row>
    <row r="111" spans="2:16">
      <c r="B111" s="126">
        <v>104</v>
      </c>
      <c r="C111" s="153">
        <v>421000</v>
      </c>
      <c r="D111" s="163">
        <v>417600</v>
      </c>
      <c r="E111" s="161">
        <f t="shared" si="4"/>
        <v>3400</v>
      </c>
      <c r="F111" s="162">
        <f t="shared" si="5"/>
        <v>8.1417624521071819E-3</v>
      </c>
      <c r="G111" s="128"/>
      <c r="H111" s="193"/>
      <c r="I111" s="193"/>
      <c r="J111" s="193"/>
      <c r="K111" s="193"/>
      <c r="L111" s="194"/>
      <c r="M111" s="194"/>
      <c r="N111" s="195"/>
      <c r="O111" s="195"/>
    </row>
    <row r="112" spans="2:16">
      <c r="B112" s="126">
        <v>105</v>
      </c>
      <c r="C112" s="153">
        <v>421400</v>
      </c>
      <c r="D112" s="154">
        <v>418000</v>
      </c>
      <c r="E112" s="155">
        <f t="shared" si="4"/>
        <v>3400</v>
      </c>
      <c r="F112" s="152">
        <f t="shared" si="5"/>
        <v>8.1339712918659934E-3</v>
      </c>
      <c r="G112" s="128"/>
      <c r="H112" s="193"/>
      <c r="I112" s="193"/>
      <c r="J112" s="193"/>
      <c r="K112" s="193"/>
      <c r="L112" s="194"/>
      <c r="M112" s="194"/>
      <c r="N112" s="195"/>
      <c r="O112" s="195"/>
    </row>
    <row r="113" spans="2:15">
      <c r="B113" s="126">
        <v>106</v>
      </c>
      <c r="C113" s="153">
        <v>421800</v>
      </c>
      <c r="D113" s="154">
        <v>418400</v>
      </c>
      <c r="E113" s="155">
        <f t="shared" si="4"/>
        <v>3400</v>
      </c>
      <c r="F113" s="152">
        <f t="shared" si="5"/>
        <v>8.1261950286806162E-3</v>
      </c>
      <c r="G113" s="128"/>
      <c r="H113" s="193"/>
      <c r="I113" s="193"/>
      <c r="J113" s="193"/>
      <c r="K113" s="193"/>
      <c r="L113" s="194"/>
      <c r="M113" s="194"/>
      <c r="N113" s="195"/>
      <c r="O113" s="195"/>
    </row>
    <row r="114" spans="2:15">
      <c r="B114" s="126">
        <v>107</v>
      </c>
      <c r="C114" s="153">
        <v>422200</v>
      </c>
      <c r="D114" s="154">
        <v>418800</v>
      </c>
      <c r="E114" s="155">
        <f t="shared" si="4"/>
        <v>3400</v>
      </c>
      <c r="F114" s="152">
        <f t="shared" si="5"/>
        <v>8.1184336198663054E-3</v>
      </c>
      <c r="G114" s="128"/>
      <c r="H114" s="193"/>
      <c r="I114" s="193"/>
      <c r="J114" s="193"/>
      <c r="K114" s="193"/>
      <c r="L114" s="194"/>
      <c r="M114" s="194"/>
      <c r="N114" s="195"/>
      <c r="O114" s="195"/>
    </row>
    <row r="115" spans="2:15">
      <c r="B115" s="126">
        <v>108</v>
      </c>
      <c r="C115" s="153">
        <v>422600</v>
      </c>
      <c r="D115" s="163">
        <v>419200</v>
      </c>
      <c r="E115" s="161">
        <f t="shared" si="4"/>
        <v>3400</v>
      </c>
      <c r="F115" s="162">
        <f t="shared" si="5"/>
        <v>8.1106870229008532E-3</v>
      </c>
      <c r="G115" s="128"/>
      <c r="H115" s="193"/>
      <c r="I115" s="193"/>
      <c r="J115" s="193"/>
      <c r="K115" s="193"/>
      <c r="L115" s="194"/>
      <c r="M115" s="194"/>
      <c r="N115" s="195"/>
      <c r="O115" s="195"/>
    </row>
    <row r="116" spans="2:15">
      <c r="B116" s="126">
        <v>109</v>
      </c>
      <c r="C116" s="153">
        <v>423000</v>
      </c>
      <c r="D116" s="154">
        <v>419600</v>
      </c>
      <c r="E116" s="151">
        <f t="shared" si="4"/>
        <v>3400</v>
      </c>
      <c r="F116" s="152">
        <f t="shared" si="5"/>
        <v>8.1029551954241441E-3</v>
      </c>
      <c r="G116" s="128"/>
      <c r="H116" s="193"/>
      <c r="I116" s="193"/>
      <c r="J116" s="193"/>
      <c r="K116" s="193"/>
      <c r="L116" s="194"/>
      <c r="M116" s="194"/>
      <c r="N116" s="195"/>
      <c r="O116" s="195"/>
    </row>
    <row r="117" spans="2:15">
      <c r="B117" s="126">
        <v>110</v>
      </c>
      <c r="C117" s="153">
        <v>423400</v>
      </c>
      <c r="D117" s="154">
        <v>420000</v>
      </c>
      <c r="E117" s="151">
        <f t="shared" si="4"/>
        <v>3400</v>
      </c>
      <c r="F117" s="152">
        <f t="shared" si="5"/>
        <v>8.0952380952381553E-3</v>
      </c>
      <c r="G117" s="128"/>
      <c r="H117" s="193"/>
      <c r="I117" s="193"/>
      <c r="J117" s="193"/>
      <c r="K117" s="193"/>
      <c r="L117" s="194"/>
      <c r="M117" s="194"/>
      <c r="N117" s="195"/>
      <c r="O117" s="195"/>
    </row>
    <row r="118" spans="2:15">
      <c r="B118" s="126">
        <v>111</v>
      </c>
      <c r="C118" s="153">
        <v>423800</v>
      </c>
      <c r="D118" s="154">
        <v>420400</v>
      </c>
      <c r="E118" s="151">
        <f t="shared" si="4"/>
        <v>3400</v>
      </c>
      <c r="F118" s="152">
        <f t="shared" si="5"/>
        <v>8.087535680304514E-3</v>
      </c>
      <c r="G118" s="128"/>
      <c r="H118" s="193"/>
      <c r="I118" s="193"/>
      <c r="J118" s="193"/>
      <c r="K118" s="193"/>
      <c r="L118" s="194"/>
      <c r="M118" s="194"/>
      <c r="N118" s="195"/>
      <c r="O118" s="195"/>
    </row>
    <row r="119" spans="2:15">
      <c r="B119" s="126">
        <v>112</v>
      </c>
      <c r="C119" s="153">
        <v>424200</v>
      </c>
      <c r="D119" s="154">
        <v>420800</v>
      </c>
      <c r="E119" s="151">
        <f t="shared" si="4"/>
        <v>3400</v>
      </c>
      <c r="F119" s="152">
        <f t="shared" si="5"/>
        <v>8.0798479087451636E-3</v>
      </c>
      <c r="G119" s="128"/>
      <c r="H119" s="193"/>
      <c r="I119" s="193"/>
      <c r="J119" s="193"/>
      <c r="K119" s="193"/>
      <c r="L119" s="194"/>
      <c r="M119" s="194"/>
      <c r="N119" s="195"/>
      <c r="O119" s="195"/>
    </row>
    <row r="120" spans="2:15">
      <c r="B120" s="126">
        <v>113</v>
      </c>
      <c r="C120" s="153">
        <v>424600</v>
      </c>
      <c r="D120" s="170">
        <v>421200</v>
      </c>
      <c r="E120" s="168">
        <f t="shared" si="4"/>
        <v>3400</v>
      </c>
      <c r="F120" s="169">
        <f t="shared" si="5"/>
        <v>8.0721747388414755E-3</v>
      </c>
      <c r="G120" s="128"/>
      <c r="H120" s="193"/>
      <c r="I120" s="193"/>
      <c r="J120" s="193"/>
      <c r="K120" s="193"/>
      <c r="L120" s="194"/>
      <c r="M120" s="194"/>
      <c r="N120" s="195"/>
      <c r="O120" s="195"/>
    </row>
    <row r="121" spans="2:15">
      <c r="B121" s="126">
        <v>114</v>
      </c>
      <c r="C121" s="153">
        <v>425000</v>
      </c>
      <c r="D121" s="154">
        <v>421600</v>
      </c>
      <c r="E121" s="155">
        <f t="shared" si="4"/>
        <v>3400</v>
      </c>
      <c r="F121" s="152">
        <f t="shared" si="5"/>
        <v>8.0645161290322509E-3</v>
      </c>
      <c r="G121" s="128"/>
      <c r="H121" s="193"/>
      <c r="I121" s="193"/>
      <c r="J121" s="193"/>
      <c r="K121" s="193"/>
      <c r="L121" s="194"/>
      <c r="M121" s="194"/>
      <c r="N121" s="195"/>
      <c r="O121" s="195"/>
    </row>
    <row r="122" spans="2:15">
      <c r="B122" s="126">
        <v>115</v>
      </c>
      <c r="C122" s="153">
        <v>425400</v>
      </c>
      <c r="D122" s="154">
        <v>422000</v>
      </c>
      <c r="E122" s="155">
        <f t="shared" si="4"/>
        <v>3400</v>
      </c>
      <c r="F122" s="152">
        <f t="shared" si="5"/>
        <v>8.0568720379146086E-3</v>
      </c>
      <c r="G122" s="128"/>
      <c r="H122" s="193"/>
      <c r="I122" s="193"/>
      <c r="J122" s="193"/>
      <c r="K122" s="193"/>
      <c r="L122" s="194"/>
      <c r="M122" s="194"/>
      <c r="N122" s="195"/>
      <c r="O122" s="195"/>
    </row>
    <row r="123" spans="2:15">
      <c r="B123" s="126">
        <v>116</v>
      </c>
      <c r="C123" s="153">
        <v>425800</v>
      </c>
      <c r="D123" s="163">
        <v>422400</v>
      </c>
      <c r="E123" s="161">
        <f t="shared" si="4"/>
        <v>3400</v>
      </c>
      <c r="F123" s="162">
        <f t="shared" si="5"/>
        <v>8.049242424242431E-3</v>
      </c>
      <c r="G123" s="128"/>
      <c r="H123" s="193"/>
      <c r="I123" s="193"/>
      <c r="J123" s="193"/>
      <c r="K123" s="193"/>
      <c r="L123" s="194"/>
      <c r="M123" s="194"/>
      <c r="N123" s="195"/>
      <c r="O123" s="195"/>
    </row>
    <row r="124" spans="2:15">
      <c r="B124" s="126">
        <v>117</v>
      </c>
      <c r="C124" s="153">
        <v>426200</v>
      </c>
      <c r="D124" s="154">
        <v>422800</v>
      </c>
      <c r="E124" s="151">
        <f t="shared" si="4"/>
        <v>3400</v>
      </c>
      <c r="F124" s="152">
        <f t="shared" si="5"/>
        <v>8.0416272469252537E-3</v>
      </c>
      <c r="G124" s="128"/>
      <c r="H124" s="193"/>
      <c r="I124" s="193"/>
      <c r="J124" s="193"/>
      <c r="K124" s="193"/>
      <c r="L124" s="194"/>
      <c r="M124" s="194"/>
      <c r="N124" s="195"/>
      <c r="O124" s="195"/>
    </row>
    <row r="125" spans="2:15">
      <c r="B125" s="126">
        <v>118</v>
      </c>
      <c r="C125" s="153">
        <v>426600</v>
      </c>
      <c r="D125" s="154">
        <v>423200</v>
      </c>
      <c r="E125" s="151">
        <f t="shared" si="4"/>
        <v>3400</v>
      </c>
      <c r="F125" s="152">
        <f t="shared" si="5"/>
        <v>8.0340264650282656E-3</v>
      </c>
      <c r="G125" s="128"/>
      <c r="H125" s="193"/>
      <c r="I125" s="193"/>
      <c r="J125" s="193"/>
      <c r="K125" s="193"/>
      <c r="L125" s="194"/>
      <c r="M125" s="194"/>
      <c r="N125" s="195"/>
      <c r="O125" s="195"/>
    </row>
    <row r="126" spans="2:15">
      <c r="B126" s="126">
        <v>119</v>
      </c>
      <c r="C126" s="153">
        <v>427000</v>
      </c>
      <c r="D126" s="154">
        <v>423600</v>
      </c>
      <c r="E126" s="155">
        <f t="shared" si="4"/>
        <v>3400</v>
      </c>
      <c r="F126" s="152">
        <f t="shared" si="5"/>
        <v>8.0264400377714207E-3</v>
      </c>
      <c r="G126" s="128"/>
      <c r="H126" s="193"/>
      <c r="I126" s="193"/>
      <c r="J126" s="193"/>
      <c r="K126" s="193"/>
      <c r="L126" s="194"/>
      <c r="M126" s="194"/>
      <c r="N126" s="195"/>
      <c r="O126" s="195"/>
    </row>
    <row r="127" spans="2:15">
      <c r="B127" s="126">
        <v>120</v>
      </c>
      <c r="C127" s="153">
        <v>427400</v>
      </c>
      <c r="D127" s="163">
        <v>424000</v>
      </c>
      <c r="E127" s="161">
        <f t="shared" si="4"/>
        <v>3400</v>
      </c>
      <c r="F127" s="162">
        <f t="shared" si="5"/>
        <v>8.0188679245283279E-3</v>
      </c>
      <c r="G127" s="128"/>
      <c r="H127" s="193"/>
      <c r="I127" s="193"/>
      <c r="J127" s="193"/>
      <c r="K127" s="193"/>
      <c r="L127" s="194"/>
      <c r="M127" s="194"/>
      <c r="N127" s="195"/>
      <c r="O127" s="195"/>
    </row>
    <row r="128" spans="2:15">
      <c r="B128" s="126">
        <v>121</v>
      </c>
      <c r="C128" s="153">
        <v>427800</v>
      </c>
      <c r="D128" s="154">
        <v>424400</v>
      </c>
      <c r="E128" s="151">
        <f t="shared" si="4"/>
        <v>3400</v>
      </c>
      <c r="F128" s="152">
        <f t="shared" si="5"/>
        <v>8.0113100848255847E-3</v>
      </c>
      <c r="G128" s="128"/>
      <c r="H128" s="193"/>
      <c r="I128" s="193"/>
      <c r="J128" s="193"/>
      <c r="K128" s="193"/>
      <c r="L128" s="194"/>
      <c r="M128" s="194"/>
      <c r="N128" s="195"/>
      <c r="O128" s="195"/>
    </row>
    <row r="129" spans="2:15">
      <c r="B129" s="126">
        <v>122</v>
      </c>
      <c r="C129" s="153">
        <v>428200</v>
      </c>
      <c r="D129" s="154">
        <v>424800</v>
      </c>
      <c r="E129" s="151">
        <f t="shared" si="4"/>
        <v>3400</v>
      </c>
      <c r="F129" s="152">
        <f t="shared" si="5"/>
        <v>8.0037664783427775E-3</v>
      </c>
      <c r="G129" s="128"/>
      <c r="H129" s="193"/>
      <c r="I129" s="193"/>
      <c r="J129" s="193"/>
      <c r="K129" s="193"/>
      <c r="L129" s="194"/>
      <c r="M129" s="194"/>
      <c r="N129" s="195"/>
      <c r="O129" s="195"/>
    </row>
    <row r="130" spans="2:15">
      <c r="B130" s="126">
        <v>123</v>
      </c>
      <c r="C130" s="153">
        <v>428600</v>
      </c>
      <c r="D130" s="154">
        <v>425200</v>
      </c>
      <c r="E130" s="151">
        <f t="shared" si="4"/>
        <v>3400</v>
      </c>
      <c r="F130" s="152">
        <f t="shared" si="5"/>
        <v>7.9962370649107051E-3</v>
      </c>
      <c r="G130" s="128"/>
      <c r="H130" s="193"/>
      <c r="I130" s="193"/>
      <c r="J130" s="193"/>
      <c r="K130" s="193"/>
      <c r="L130" s="194"/>
      <c r="M130" s="194"/>
      <c r="N130" s="195"/>
      <c r="O130" s="195"/>
    </row>
    <row r="131" spans="2:15">
      <c r="B131" s="126">
        <v>124</v>
      </c>
      <c r="C131" s="153">
        <v>429000</v>
      </c>
      <c r="D131" s="154">
        <v>425600</v>
      </c>
      <c r="E131" s="151">
        <f t="shared" si="4"/>
        <v>3400</v>
      </c>
      <c r="F131" s="152">
        <f t="shared" si="5"/>
        <v>7.9887218045113784E-3</v>
      </c>
      <c r="G131" s="128"/>
      <c r="H131" s="193"/>
      <c r="I131" s="193"/>
      <c r="J131" s="193"/>
      <c r="K131" s="193"/>
      <c r="L131" s="194"/>
      <c r="M131" s="194"/>
      <c r="N131" s="195"/>
      <c r="O131" s="195"/>
    </row>
    <row r="132" spans="2:15">
      <c r="B132" s="126">
        <v>125</v>
      </c>
      <c r="C132" s="153">
        <v>429400</v>
      </c>
      <c r="D132" s="170">
        <v>426000</v>
      </c>
      <c r="E132" s="168">
        <f t="shared" si="4"/>
        <v>3400</v>
      </c>
      <c r="F132" s="169">
        <f t="shared" si="5"/>
        <v>7.9812206572769107E-3</v>
      </c>
      <c r="G132" s="128"/>
      <c r="H132" s="193"/>
      <c r="I132" s="193"/>
      <c r="J132" s="193"/>
      <c r="K132" s="193"/>
      <c r="L132" s="194"/>
      <c r="M132" s="194"/>
      <c r="N132" s="195"/>
      <c r="O132" s="195"/>
    </row>
    <row r="133" spans="2:15">
      <c r="B133" s="126">
        <v>126</v>
      </c>
      <c r="C133" s="153">
        <v>429800</v>
      </c>
      <c r="D133" s="154">
        <v>426400</v>
      </c>
      <c r="E133" s="155">
        <f t="shared" si="4"/>
        <v>3400</v>
      </c>
      <c r="F133" s="152">
        <f t="shared" si="5"/>
        <v>7.9737335834897394E-3</v>
      </c>
      <c r="G133" s="128"/>
      <c r="H133" s="193"/>
      <c r="I133" s="193"/>
      <c r="J133" s="193"/>
      <c r="K133" s="193"/>
      <c r="L133" s="194"/>
      <c r="M133" s="194"/>
      <c r="N133" s="195"/>
      <c r="O133" s="195"/>
    </row>
    <row r="134" spans="2:15">
      <c r="B134" s="126">
        <v>127</v>
      </c>
      <c r="C134" s="153">
        <v>430200</v>
      </c>
      <c r="D134" s="154">
        <v>426800</v>
      </c>
      <c r="E134" s="155">
        <f t="shared" si="4"/>
        <v>3400</v>
      </c>
      <c r="F134" s="152">
        <f t="shared" si="5"/>
        <v>7.9662605435801837E-3</v>
      </c>
      <c r="G134" s="128"/>
      <c r="H134" s="193"/>
      <c r="I134" s="193"/>
      <c r="J134" s="193"/>
      <c r="K134" s="193"/>
      <c r="L134" s="194"/>
      <c r="M134" s="194"/>
      <c r="N134" s="195"/>
      <c r="O134" s="195"/>
    </row>
    <row r="135" spans="2:15">
      <c r="B135" s="126">
        <v>128</v>
      </c>
      <c r="C135" s="153">
        <v>430600</v>
      </c>
      <c r="D135" s="163">
        <v>427200</v>
      </c>
      <c r="E135" s="161">
        <f t="shared" si="4"/>
        <v>3400</v>
      </c>
      <c r="F135" s="162">
        <f t="shared" si="5"/>
        <v>7.9588014981273325E-3</v>
      </c>
      <c r="G135" s="128"/>
      <c r="H135" s="193"/>
      <c r="I135" s="193"/>
      <c r="J135" s="193"/>
      <c r="K135" s="193"/>
      <c r="L135" s="194"/>
      <c r="M135" s="194"/>
      <c r="N135" s="195"/>
      <c r="O135" s="195"/>
    </row>
    <row r="136" spans="2:15">
      <c r="B136" s="126">
        <v>129</v>
      </c>
      <c r="C136" s="153">
        <v>431000</v>
      </c>
      <c r="D136" s="196">
        <v>427600</v>
      </c>
      <c r="E136" s="197">
        <f t="shared" si="4"/>
        <v>3400</v>
      </c>
      <c r="F136" s="198">
        <f t="shared" si="5"/>
        <v>7.9513564078577126E-3</v>
      </c>
      <c r="G136" s="128"/>
      <c r="H136" s="193"/>
      <c r="I136" s="193"/>
      <c r="J136" s="193"/>
      <c r="K136" s="193"/>
      <c r="L136" s="194"/>
      <c r="M136" s="194"/>
      <c r="N136" s="195"/>
      <c r="O136" s="195"/>
    </row>
    <row r="137" spans="2:15">
      <c r="B137" s="126"/>
      <c r="C137" s="199">
        <f>SUM(C8:C136)</f>
        <v>48852400</v>
      </c>
      <c r="D137" s="199">
        <f>SUM(D8:D136)</f>
        <v>47930800</v>
      </c>
      <c r="E137" s="199">
        <f>C137-D137</f>
        <v>921600</v>
      </c>
      <c r="F137" s="200">
        <f t="shared" si="5"/>
        <v>1.9227719962946477E-2</v>
      </c>
      <c r="G137" s="128"/>
      <c r="H137" s="193"/>
      <c r="I137" s="193"/>
      <c r="J137" s="193"/>
      <c r="K137" s="193"/>
      <c r="L137" s="194"/>
      <c r="M137" s="194"/>
      <c r="N137" s="195"/>
      <c r="O137" s="195"/>
    </row>
  </sheetData>
  <mergeCells count="28">
    <mergeCell ref="O98:O99"/>
    <mergeCell ref="O100:O101"/>
    <mergeCell ref="O102:O103"/>
    <mergeCell ref="O104:O105"/>
    <mergeCell ref="O78:O79"/>
    <mergeCell ref="O80:O81"/>
    <mergeCell ref="O82:O84"/>
    <mergeCell ref="O85:O87"/>
    <mergeCell ref="O88:O90"/>
    <mergeCell ref="O91:O93"/>
    <mergeCell ref="O66:O67"/>
    <mergeCell ref="O68:O69"/>
    <mergeCell ref="O70:O71"/>
    <mergeCell ref="O72:O73"/>
    <mergeCell ref="O74:O75"/>
    <mergeCell ref="O76:O77"/>
    <mergeCell ref="O46:O47"/>
    <mergeCell ref="O48:O49"/>
    <mergeCell ref="O54:O56"/>
    <mergeCell ref="O57:O59"/>
    <mergeCell ref="O60:O62"/>
    <mergeCell ref="O63:O65"/>
    <mergeCell ref="C2:K2"/>
    <mergeCell ref="N3:O3"/>
    <mergeCell ref="C5:F5"/>
    <mergeCell ref="H5:K5"/>
    <mergeCell ref="O42:O43"/>
    <mergeCell ref="O44:O45"/>
  </mergeCells>
  <phoneticPr fontId="3"/>
  <pageMargins left="0.7" right="0.7" top="0.75" bottom="0.75" header="0.3" footer="0.3"/>
  <pageSetup paperSize="9" scale="60" orientation="portrait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2024特別区人勧（行一）</vt:lpstr>
      <vt:lpstr>自治労給料表2024</vt:lpstr>
      <vt:lpstr>主幹昇格時の対応号給表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 美紀</dc:creator>
  <cp:lastModifiedBy>藤原 美紀</cp:lastModifiedBy>
  <dcterms:created xsi:type="dcterms:W3CDTF">2024-11-14T05:47:48Z</dcterms:created>
  <dcterms:modified xsi:type="dcterms:W3CDTF">2024-11-25T05:07:51Z</dcterms:modified>
</cp:coreProperties>
</file>